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L01264770\Desktop\BASE DE DATOS ICSEM 2016\"/>
    </mc:Choice>
  </mc:AlternateContent>
  <bookViews>
    <workbookView xWindow="0" yWindow="0" windowWidth="20490" windowHeight="6855" tabRatio="723" activeTab="1"/>
  </bookViews>
  <sheets>
    <sheet name="Contenido" sheetId="20" r:id="rId1"/>
    <sheet name="1. Base de Datos" sheetId="1" r:id="rId2"/>
    <sheet name="2. Estandarización x Indicador" sheetId="3" r:id="rId3"/>
    <sheet name="3. Indice Global y Componentes" sheetId="12" r:id="rId4"/>
    <sheet name="4. Indice por Subcomponente" sheetId="8" r:id="rId5"/>
    <sheet name="Base 145" sheetId="15" state="hidden" r:id="rId6"/>
    <sheet name="Base11-29-16" sheetId="14" state="hidden" r:id="rId7"/>
    <sheet name="T.IndSub" sheetId="17" state="hidden" r:id="rId8"/>
    <sheet name="T.Ind.Est" sheetId="18" state="hidden" r:id="rId9"/>
  </sheets>
  <definedNames>
    <definedName name="_xlnm._FilterDatabase" localSheetId="1" hidden="1">'1. Base de Datos'!$XET$2:$XET$46</definedName>
    <definedName name="_xlnm._FilterDatabase" localSheetId="2" hidden="1">'2. Estandarización x Indicador'!$A$3:$FA$3</definedName>
    <definedName name="_xlnm._FilterDatabase" localSheetId="3" hidden="1">'3. Indice Global y Componentes'!$A$1:$H$33</definedName>
    <definedName name="_xlnm._FilterDatabase" localSheetId="4" hidden="1">'4. Indice por Subcomponente'!$A$1:$AB$35</definedName>
    <definedName name="_xlcn.WorksheetConnection_Indice_SubcomponenteA1H971" hidden="1">'4. Indice por Subcomponente'!$A$4:$A$35</definedName>
  </definedNames>
  <calcPr calcId="152511"/>
  <extLst>
    <ext xmlns:x15="http://schemas.microsoft.com/office/spreadsheetml/2010/11/main" uri="{FCE2AD5D-F65C-4FA6-A056-5C36A1767C68}">
      <x15:dataModel>
        <x15:modelTables>
          <x15:modelTable id="Range-0bb02297-f14d-4e31-bb47-7f7529398560" name="Range" connection="WorksheetConnection_Indice_Subcomponente!$A$1:$H$97"/>
        </x15:modelTables>
      </x15:dataModel>
    </ext>
  </extLst>
</workbook>
</file>

<file path=xl/calcChain.xml><?xml version="1.0" encoding="utf-8"?>
<calcChain xmlns="http://schemas.openxmlformats.org/spreadsheetml/2006/main">
  <c r="ET1" i="18" l="1"/>
  <c r="ET2" i="18"/>
  <c r="ET3" i="18"/>
  <c r="ET4" i="18"/>
  <c r="ET5" i="18"/>
  <c r="ET6" i="18"/>
  <c r="ET7" i="18"/>
  <c r="ET8" i="18"/>
  <c r="ET9" i="18"/>
  <c r="ET10" i="18"/>
  <c r="ET11" i="18"/>
  <c r="ET12" i="18"/>
  <c r="ET13" i="18"/>
  <c r="ET14" i="18"/>
  <c r="ET15" i="18"/>
  <c r="ET16" i="18"/>
  <c r="ET17" i="18"/>
  <c r="ET18" i="18"/>
  <c r="ET19" i="18"/>
  <c r="ET20" i="18"/>
  <c r="ET21" i="18"/>
  <c r="ET22" i="18"/>
  <c r="ET23" i="18"/>
  <c r="ET24" i="18"/>
  <c r="ET25" i="18"/>
  <c r="ET26" i="18"/>
  <c r="ET27" i="18"/>
  <c r="ET28" i="18"/>
  <c r="ET29" i="18"/>
  <c r="ET30" i="18"/>
  <c r="ET31" i="18"/>
  <c r="ET32" i="18"/>
  <c r="ET33" i="18"/>
  <c r="X1" i="18" l="1"/>
  <c r="X2" i="18"/>
  <c r="X3" i="18"/>
  <c r="X4" i="18"/>
  <c r="X5" i="18"/>
  <c r="X6" i="18"/>
  <c r="X7" i="18"/>
  <c r="X8" i="18"/>
  <c r="X9" i="18"/>
  <c r="X10" i="18"/>
  <c r="X11" i="18"/>
  <c r="X12" i="18"/>
  <c r="X13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29" i="18"/>
  <c r="X30" i="18"/>
  <c r="X31" i="18"/>
  <c r="X32" i="18"/>
  <c r="X33" i="18"/>
  <c r="A3" i="18" l="1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2" i="18"/>
  <c r="A26" i="17"/>
  <c r="A27" i="17"/>
  <c r="A29" i="17"/>
  <c r="A30" i="17"/>
  <c r="A31" i="17"/>
  <c r="A3" i="17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8" i="17"/>
  <c r="A32" i="17"/>
  <c r="A33" i="17"/>
  <c r="A2" i="17"/>
  <c r="C1" i="17"/>
  <c r="D1" i="17"/>
  <c r="E1" i="17"/>
  <c r="F1" i="17"/>
  <c r="G1" i="17"/>
  <c r="H1" i="17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Z1" i="17"/>
  <c r="AA1" i="17"/>
  <c r="AB1" i="17"/>
  <c r="B1" i="17"/>
  <c r="BC2" i="18"/>
  <c r="C1" i="18"/>
  <c r="D1" i="18"/>
  <c r="E1" i="18"/>
  <c r="F1" i="18"/>
  <c r="G1" i="18"/>
  <c r="H1" i="18"/>
  <c r="I1" i="18"/>
  <c r="J1" i="18"/>
  <c r="K1" i="18"/>
  <c r="L1" i="18"/>
  <c r="M1" i="18"/>
  <c r="N1" i="18"/>
  <c r="O1" i="18"/>
  <c r="P1" i="18"/>
  <c r="Q1" i="18"/>
  <c r="R1" i="18"/>
  <c r="S1" i="18"/>
  <c r="T1" i="18"/>
  <c r="U1" i="18"/>
  <c r="V1" i="18"/>
  <c r="W1" i="18"/>
  <c r="Y1" i="18"/>
  <c r="Z1" i="18"/>
  <c r="AA1" i="18"/>
  <c r="AB1" i="18"/>
  <c r="AC1" i="18"/>
  <c r="AD1" i="18"/>
  <c r="AE1" i="18"/>
  <c r="AF1" i="18"/>
  <c r="AG1" i="18"/>
  <c r="AH1" i="18"/>
  <c r="AI1" i="18"/>
  <c r="AJ1" i="18"/>
  <c r="AK1" i="18"/>
  <c r="AL1" i="18"/>
  <c r="AM1" i="18"/>
  <c r="AN1" i="18"/>
  <c r="AO1" i="18"/>
  <c r="AP1" i="18"/>
  <c r="AQ1" i="18"/>
  <c r="AR1" i="18"/>
  <c r="AS1" i="18"/>
  <c r="AT1" i="18"/>
  <c r="AU1" i="18"/>
  <c r="AV1" i="18"/>
  <c r="AW1" i="18"/>
  <c r="AX1" i="18"/>
  <c r="AY1" i="18"/>
  <c r="AZ1" i="18"/>
  <c r="BA1" i="18"/>
  <c r="BB1" i="18"/>
  <c r="BC1" i="18"/>
  <c r="BD1" i="18"/>
  <c r="BE1" i="18"/>
  <c r="BF1" i="18"/>
  <c r="BG1" i="18"/>
  <c r="BH1" i="18"/>
  <c r="BI1" i="18"/>
  <c r="BJ1" i="18"/>
  <c r="BK1" i="18"/>
  <c r="BL1" i="18"/>
  <c r="BM1" i="18"/>
  <c r="BN1" i="18"/>
  <c r="BO1" i="18"/>
  <c r="BP1" i="18"/>
  <c r="BQ1" i="18"/>
  <c r="BR1" i="18"/>
  <c r="BS1" i="18"/>
  <c r="BT1" i="18"/>
  <c r="BU1" i="18"/>
  <c r="BV1" i="18"/>
  <c r="BW1" i="18"/>
  <c r="BX1" i="18"/>
  <c r="BY1" i="18"/>
  <c r="BZ1" i="18"/>
  <c r="CA1" i="18"/>
  <c r="CB1" i="18"/>
  <c r="CC1" i="18"/>
  <c r="CD1" i="18"/>
  <c r="CE1" i="18"/>
  <c r="CF1" i="18"/>
  <c r="CG1" i="18"/>
  <c r="CH1" i="18"/>
  <c r="CI1" i="18"/>
  <c r="CJ1" i="18"/>
  <c r="CK1" i="18"/>
  <c r="CL1" i="18"/>
  <c r="CM1" i="18"/>
  <c r="CN1" i="18"/>
  <c r="CO1" i="18"/>
  <c r="CP1" i="18"/>
  <c r="CQ1" i="18"/>
  <c r="CR1" i="18"/>
  <c r="CS1" i="18"/>
  <c r="CT1" i="18"/>
  <c r="CU1" i="18"/>
  <c r="CV1" i="18"/>
  <c r="CW1" i="18"/>
  <c r="CX1" i="18"/>
  <c r="CY1" i="18"/>
  <c r="CZ1" i="18"/>
  <c r="DA1" i="18"/>
  <c r="DB1" i="18"/>
  <c r="DC1" i="18"/>
  <c r="DD1" i="18"/>
  <c r="DE1" i="18"/>
  <c r="DF1" i="18"/>
  <c r="DG1" i="18"/>
  <c r="DH1" i="18"/>
  <c r="DI1" i="18"/>
  <c r="DJ1" i="18"/>
  <c r="DK1" i="18"/>
  <c r="DL1" i="18"/>
  <c r="DM1" i="18"/>
  <c r="DN1" i="18"/>
  <c r="DO1" i="18"/>
  <c r="DP1" i="18"/>
  <c r="DQ1" i="18"/>
  <c r="DR1" i="18"/>
  <c r="DS1" i="18"/>
  <c r="DT1" i="18"/>
  <c r="DU1" i="18"/>
  <c r="DV1" i="18"/>
  <c r="DW1" i="18"/>
  <c r="DX1" i="18"/>
  <c r="DY1" i="18"/>
  <c r="DZ1" i="18"/>
  <c r="EA1" i="18"/>
  <c r="EB1" i="18"/>
  <c r="EC1" i="18"/>
  <c r="ED1" i="18"/>
  <c r="EE1" i="18"/>
  <c r="EF1" i="18"/>
  <c r="EG1" i="18"/>
  <c r="EH1" i="18"/>
  <c r="EI1" i="18"/>
  <c r="EJ1" i="18"/>
  <c r="EK1" i="18"/>
  <c r="EL1" i="18"/>
  <c r="EM1" i="18"/>
  <c r="EN1" i="18"/>
  <c r="EO1" i="18"/>
  <c r="EP1" i="18"/>
  <c r="EQ1" i="18"/>
  <c r="ER1" i="18"/>
  <c r="ES1" i="18"/>
  <c r="EU1" i="18"/>
  <c r="EV1" i="18"/>
  <c r="EW1" i="18"/>
  <c r="EX1" i="18"/>
  <c r="EY1" i="18"/>
  <c r="EZ1" i="18"/>
  <c r="FA1" i="18"/>
  <c r="FB1" i="18"/>
  <c r="FC1" i="18"/>
  <c r="FC33" i="18" l="1"/>
  <c r="FB33" i="18"/>
  <c r="FC32" i="18"/>
  <c r="FB32" i="18"/>
  <c r="FC31" i="18"/>
  <c r="FB31" i="18"/>
  <c r="FC30" i="18"/>
  <c r="FB30" i="18"/>
  <c r="FC29" i="18"/>
  <c r="FB29" i="18"/>
  <c r="FC28" i="18"/>
  <c r="FB28" i="18"/>
  <c r="FC27" i="18"/>
  <c r="FB27" i="18"/>
  <c r="FC26" i="18"/>
  <c r="FB26" i="18"/>
  <c r="FC25" i="18"/>
  <c r="FB25" i="18"/>
  <c r="FC24" i="18"/>
  <c r="FB24" i="18"/>
  <c r="FC23" i="18"/>
  <c r="FB23" i="18"/>
  <c r="FC22" i="18"/>
  <c r="FB22" i="18"/>
  <c r="FC21" i="18"/>
  <c r="FB21" i="18"/>
  <c r="FC20" i="18"/>
  <c r="FB20" i="18"/>
  <c r="FC19" i="18"/>
  <c r="FB19" i="18"/>
  <c r="FC18" i="18"/>
  <c r="FB18" i="18"/>
  <c r="FC17" i="18"/>
  <c r="FB17" i="18"/>
  <c r="FC16" i="18"/>
  <c r="FB16" i="18"/>
  <c r="FC15" i="18"/>
  <c r="FB15" i="18"/>
  <c r="FC14" i="18"/>
  <c r="FB14" i="18"/>
  <c r="FC13" i="18"/>
  <c r="FB13" i="18"/>
  <c r="FC12" i="18"/>
  <c r="FB12" i="18"/>
  <c r="FC11" i="18"/>
  <c r="FB11" i="18"/>
  <c r="FC10" i="18"/>
  <c r="FB10" i="18"/>
  <c r="FC9" i="18"/>
  <c r="FB9" i="18"/>
  <c r="FC8" i="18"/>
  <c r="FB8" i="18"/>
  <c r="FC7" i="18"/>
  <c r="FB7" i="18"/>
  <c r="FC6" i="18"/>
  <c r="FB6" i="18"/>
  <c r="FC5" i="18"/>
  <c r="FB5" i="18"/>
  <c r="FC4" i="18"/>
  <c r="FB4" i="18"/>
  <c r="FC3" i="18"/>
  <c r="FB3" i="18"/>
  <c r="FC2" i="18"/>
  <c r="FB2" i="18"/>
  <c r="B3" i="18" l="1"/>
  <c r="C3" i="18"/>
  <c r="D3" i="18"/>
  <c r="E3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AO3" i="18"/>
  <c r="AP3" i="18"/>
  <c r="AQ3" i="18"/>
  <c r="AR3" i="18"/>
  <c r="AS3" i="18"/>
  <c r="AT3" i="18"/>
  <c r="AU3" i="18"/>
  <c r="AV3" i="18"/>
  <c r="AW3" i="18"/>
  <c r="AX3" i="18"/>
  <c r="AY3" i="18"/>
  <c r="AZ3" i="18"/>
  <c r="BA3" i="18"/>
  <c r="BB3" i="18"/>
  <c r="BC3" i="18"/>
  <c r="BD3" i="18"/>
  <c r="BE3" i="18"/>
  <c r="BF3" i="18"/>
  <c r="BG3" i="18"/>
  <c r="BH3" i="18"/>
  <c r="BI3" i="18"/>
  <c r="BJ3" i="18"/>
  <c r="BK3" i="18"/>
  <c r="BL3" i="18"/>
  <c r="BM3" i="18"/>
  <c r="BN3" i="18"/>
  <c r="BO3" i="18"/>
  <c r="BP3" i="18"/>
  <c r="BQ3" i="18"/>
  <c r="BR3" i="18"/>
  <c r="BS3" i="18"/>
  <c r="BT3" i="18"/>
  <c r="BU3" i="18"/>
  <c r="BV3" i="18"/>
  <c r="BW3" i="18"/>
  <c r="BX3" i="18"/>
  <c r="BY3" i="18"/>
  <c r="BZ3" i="18"/>
  <c r="CA3" i="18"/>
  <c r="CB3" i="18"/>
  <c r="CC3" i="18"/>
  <c r="CD3" i="18"/>
  <c r="CE3" i="18"/>
  <c r="CF3" i="18"/>
  <c r="CG3" i="18"/>
  <c r="CH3" i="18"/>
  <c r="CI3" i="18"/>
  <c r="CJ3" i="18"/>
  <c r="CK3" i="18"/>
  <c r="CL3" i="18"/>
  <c r="CM3" i="18"/>
  <c r="CN3" i="18"/>
  <c r="CO3" i="18"/>
  <c r="CP3" i="18"/>
  <c r="CQ3" i="18"/>
  <c r="CR3" i="18"/>
  <c r="CS3" i="18"/>
  <c r="CT3" i="18"/>
  <c r="CU3" i="18"/>
  <c r="CV3" i="18"/>
  <c r="CW3" i="18"/>
  <c r="CX3" i="18"/>
  <c r="CY3" i="18"/>
  <c r="CZ3" i="18"/>
  <c r="DA3" i="18"/>
  <c r="DB3" i="18"/>
  <c r="DC3" i="18"/>
  <c r="DD3" i="18"/>
  <c r="DE3" i="18"/>
  <c r="DF3" i="18"/>
  <c r="DG3" i="18"/>
  <c r="DH3" i="18"/>
  <c r="DI3" i="18"/>
  <c r="DJ3" i="18"/>
  <c r="DK3" i="18"/>
  <c r="DL3" i="18"/>
  <c r="DM3" i="18"/>
  <c r="DN3" i="18"/>
  <c r="DO3" i="18"/>
  <c r="DP3" i="18"/>
  <c r="DQ3" i="18"/>
  <c r="DR3" i="18"/>
  <c r="DS3" i="18"/>
  <c r="DT3" i="18"/>
  <c r="DU3" i="18"/>
  <c r="DV3" i="18"/>
  <c r="DW3" i="18"/>
  <c r="DX3" i="18"/>
  <c r="DY3" i="18"/>
  <c r="DZ3" i="18"/>
  <c r="EA3" i="18"/>
  <c r="EB3" i="18"/>
  <c r="EC3" i="18"/>
  <c r="ED3" i="18"/>
  <c r="EE3" i="18"/>
  <c r="EF3" i="18"/>
  <c r="EG3" i="18"/>
  <c r="EH3" i="18"/>
  <c r="EI3" i="18"/>
  <c r="EJ3" i="18"/>
  <c r="EK3" i="18"/>
  <c r="EL3" i="18"/>
  <c r="EM3" i="18"/>
  <c r="EN3" i="18"/>
  <c r="EO3" i="18"/>
  <c r="EP3" i="18"/>
  <c r="EQ3" i="18"/>
  <c r="ER3" i="18"/>
  <c r="ES3" i="18"/>
  <c r="EU3" i="18"/>
  <c r="EV3" i="18"/>
  <c r="EW3" i="18"/>
  <c r="EX3" i="18"/>
  <c r="EY3" i="18"/>
  <c r="EZ3" i="18"/>
  <c r="FA3" i="18"/>
  <c r="B4" i="18"/>
  <c r="C4" i="18"/>
  <c r="D4" i="18"/>
  <c r="E4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AO4" i="18"/>
  <c r="AP4" i="18"/>
  <c r="AQ4" i="18"/>
  <c r="AR4" i="18"/>
  <c r="AS4" i="18"/>
  <c r="AT4" i="18"/>
  <c r="AU4" i="18"/>
  <c r="AV4" i="18"/>
  <c r="AW4" i="18"/>
  <c r="AX4" i="18"/>
  <c r="AY4" i="18"/>
  <c r="AZ4" i="18"/>
  <c r="BA4" i="18"/>
  <c r="BB4" i="18"/>
  <c r="BC4" i="18"/>
  <c r="BD4" i="18"/>
  <c r="BE4" i="18"/>
  <c r="BF4" i="18"/>
  <c r="BG4" i="18"/>
  <c r="BH4" i="18"/>
  <c r="BI4" i="18"/>
  <c r="BJ4" i="18"/>
  <c r="BK4" i="18"/>
  <c r="BL4" i="18"/>
  <c r="BM4" i="18"/>
  <c r="BN4" i="18"/>
  <c r="BO4" i="18"/>
  <c r="BP4" i="18"/>
  <c r="BQ4" i="18"/>
  <c r="BR4" i="18"/>
  <c r="BS4" i="18"/>
  <c r="BT4" i="18"/>
  <c r="BU4" i="18"/>
  <c r="BV4" i="18"/>
  <c r="BW4" i="18"/>
  <c r="BX4" i="18"/>
  <c r="BY4" i="18"/>
  <c r="BZ4" i="18"/>
  <c r="CA4" i="18"/>
  <c r="CB4" i="18"/>
  <c r="CC4" i="18"/>
  <c r="CD4" i="18"/>
  <c r="CE4" i="18"/>
  <c r="CF4" i="18"/>
  <c r="CG4" i="18"/>
  <c r="CH4" i="18"/>
  <c r="CI4" i="18"/>
  <c r="CJ4" i="18"/>
  <c r="CK4" i="18"/>
  <c r="CL4" i="18"/>
  <c r="CM4" i="18"/>
  <c r="CN4" i="18"/>
  <c r="CO4" i="18"/>
  <c r="CP4" i="18"/>
  <c r="CQ4" i="18"/>
  <c r="CR4" i="18"/>
  <c r="CS4" i="18"/>
  <c r="CT4" i="18"/>
  <c r="CU4" i="18"/>
  <c r="CV4" i="18"/>
  <c r="CW4" i="18"/>
  <c r="CX4" i="18"/>
  <c r="CY4" i="18"/>
  <c r="CZ4" i="18"/>
  <c r="DA4" i="18"/>
  <c r="DB4" i="18"/>
  <c r="DC4" i="18"/>
  <c r="DD4" i="18"/>
  <c r="DE4" i="18"/>
  <c r="DF4" i="18"/>
  <c r="DG4" i="18"/>
  <c r="DH4" i="18"/>
  <c r="DI4" i="18"/>
  <c r="DJ4" i="18"/>
  <c r="DK4" i="18"/>
  <c r="DL4" i="18"/>
  <c r="DM4" i="18"/>
  <c r="DN4" i="18"/>
  <c r="DO4" i="18"/>
  <c r="DP4" i="18"/>
  <c r="DQ4" i="18"/>
  <c r="DR4" i="18"/>
  <c r="DS4" i="18"/>
  <c r="DT4" i="18"/>
  <c r="DU4" i="18"/>
  <c r="DV4" i="18"/>
  <c r="DW4" i="18"/>
  <c r="DX4" i="18"/>
  <c r="DY4" i="18"/>
  <c r="DZ4" i="18"/>
  <c r="EA4" i="18"/>
  <c r="EB4" i="18"/>
  <c r="EC4" i="18"/>
  <c r="ED4" i="18"/>
  <c r="EE4" i="18"/>
  <c r="EF4" i="18"/>
  <c r="EG4" i="18"/>
  <c r="EH4" i="18"/>
  <c r="EI4" i="18"/>
  <c r="EJ4" i="18"/>
  <c r="EK4" i="18"/>
  <c r="EL4" i="18"/>
  <c r="EM4" i="18"/>
  <c r="EN4" i="18"/>
  <c r="EO4" i="18"/>
  <c r="EP4" i="18"/>
  <c r="EQ4" i="18"/>
  <c r="ER4" i="18"/>
  <c r="ES4" i="18"/>
  <c r="EU4" i="18"/>
  <c r="EV4" i="18"/>
  <c r="EW4" i="18"/>
  <c r="EX4" i="18"/>
  <c r="EY4" i="18"/>
  <c r="EZ4" i="18"/>
  <c r="FA4" i="18"/>
  <c r="B5" i="18"/>
  <c r="C5" i="18"/>
  <c r="D5" i="18"/>
  <c r="E5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AO5" i="18"/>
  <c r="AP5" i="18"/>
  <c r="AQ5" i="18"/>
  <c r="AR5" i="18"/>
  <c r="AS5" i="18"/>
  <c r="AT5" i="18"/>
  <c r="AU5" i="18"/>
  <c r="AV5" i="18"/>
  <c r="AW5" i="18"/>
  <c r="AX5" i="18"/>
  <c r="AY5" i="18"/>
  <c r="AZ5" i="18"/>
  <c r="BA5" i="18"/>
  <c r="BB5" i="18"/>
  <c r="BC5" i="18"/>
  <c r="BD5" i="18"/>
  <c r="BE5" i="18"/>
  <c r="BF5" i="18"/>
  <c r="BG5" i="18"/>
  <c r="BH5" i="18"/>
  <c r="BI5" i="18"/>
  <c r="BJ5" i="18"/>
  <c r="BK5" i="18"/>
  <c r="BL5" i="18"/>
  <c r="BM5" i="18"/>
  <c r="BN5" i="18"/>
  <c r="BO5" i="18"/>
  <c r="BP5" i="18"/>
  <c r="BQ5" i="18"/>
  <c r="BR5" i="18"/>
  <c r="BS5" i="18"/>
  <c r="BT5" i="18"/>
  <c r="BU5" i="18"/>
  <c r="BV5" i="18"/>
  <c r="BW5" i="18"/>
  <c r="BX5" i="18"/>
  <c r="BY5" i="18"/>
  <c r="BZ5" i="18"/>
  <c r="CA5" i="18"/>
  <c r="CB5" i="18"/>
  <c r="CC5" i="18"/>
  <c r="CD5" i="18"/>
  <c r="CE5" i="18"/>
  <c r="CF5" i="18"/>
  <c r="CG5" i="18"/>
  <c r="CH5" i="18"/>
  <c r="CI5" i="18"/>
  <c r="CJ5" i="18"/>
  <c r="CK5" i="18"/>
  <c r="CL5" i="18"/>
  <c r="CM5" i="18"/>
  <c r="CN5" i="18"/>
  <c r="CO5" i="18"/>
  <c r="CP5" i="18"/>
  <c r="CQ5" i="18"/>
  <c r="CR5" i="18"/>
  <c r="CS5" i="18"/>
  <c r="CT5" i="18"/>
  <c r="CU5" i="18"/>
  <c r="CV5" i="18"/>
  <c r="CW5" i="18"/>
  <c r="CX5" i="18"/>
  <c r="CY5" i="18"/>
  <c r="CZ5" i="18"/>
  <c r="DA5" i="18"/>
  <c r="DB5" i="18"/>
  <c r="DC5" i="18"/>
  <c r="DD5" i="18"/>
  <c r="DE5" i="18"/>
  <c r="DF5" i="18"/>
  <c r="DG5" i="18"/>
  <c r="DH5" i="18"/>
  <c r="DI5" i="18"/>
  <c r="DJ5" i="18"/>
  <c r="DK5" i="18"/>
  <c r="DL5" i="18"/>
  <c r="DM5" i="18"/>
  <c r="DN5" i="18"/>
  <c r="DO5" i="18"/>
  <c r="DP5" i="18"/>
  <c r="DQ5" i="18"/>
  <c r="DR5" i="18"/>
  <c r="DS5" i="18"/>
  <c r="DT5" i="18"/>
  <c r="DU5" i="18"/>
  <c r="DV5" i="18"/>
  <c r="DW5" i="18"/>
  <c r="DX5" i="18"/>
  <c r="DY5" i="18"/>
  <c r="DZ5" i="18"/>
  <c r="EA5" i="18"/>
  <c r="EB5" i="18"/>
  <c r="EC5" i="18"/>
  <c r="ED5" i="18"/>
  <c r="EE5" i="18"/>
  <c r="EF5" i="18"/>
  <c r="EG5" i="18"/>
  <c r="EH5" i="18"/>
  <c r="EI5" i="18"/>
  <c r="EJ5" i="18"/>
  <c r="EK5" i="18"/>
  <c r="EL5" i="18"/>
  <c r="EM5" i="18"/>
  <c r="EN5" i="18"/>
  <c r="EO5" i="18"/>
  <c r="EP5" i="18"/>
  <c r="EQ5" i="18"/>
  <c r="ER5" i="18"/>
  <c r="ES5" i="18"/>
  <c r="EU5" i="18"/>
  <c r="EV5" i="18"/>
  <c r="EW5" i="18"/>
  <c r="EX5" i="18"/>
  <c r="EY5" i="18"/>
  <c r="EZ5" i="18"/>
  <c r="FA5" i="18"/>
  <c r="B6" i="18"/>
  <c r="C6" i="18"/>
  <c r="D6" i="18"/>
  <c r="E6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AO6" i="18"/>
  <c r="AP6" i="18"/>
  <c r="AQ6" i="18"/>
  <c r="AR6" i="18"/>
  <c r="AS6" i="18"/>
  <c r="AT6" i="18"/>
  <c r="AU6" i="18"/>
  <c r="AV6" i="18"/>
  <c r="AW6" i="18"/>
  <c r="AX6" i="18"/>
  <c r="AY6" i="18"/>
  <c r="AZ6" i="18"/>
  <c r="BA6" i="18"/>
  <c r="BB6" i="18"/>
  <c r="BC6" i="18"/>
  <c r="BD6" i="18"/>
  <c r="BE6" i="18"/>
  <c r="BF6" i="18"/>
  <c r="BG6" i="18"/>
  <c r="BH6" i="18"/>
  <c r="BI6" i="18"/>
  <c r="BJ6" i="18"/>
  <c r="BK6" i="18"/>
  <c r="BL6" i="18"/>
  <c r="BM6" i="18"/>
  <c r="BN6" i="18"/>
  <c r="BO6" i="18"/>
  <c r="BP6" i="18"/>
  <c r="BQ6" i="18"/>
  <c r="BR6" i="18"/>
  <c r="BS6" i="18"/>
  <c r="BT6" i="18"/>
  <c r="BU6" i="18"/>
  <c r="BV6" i="18"/>
  <c r="BW6" i="18"/>
  <c r="BX6" i="18"/>
  <c r="BY6" i="18"/>
  <c r="BZ6" i="18"/>
  <c r="CA6" i="18"/>
  <c r="CB6" i="18"/>
  <c r="CC6" i="18"/>
  <c r="CD6" i="18"/>
  <c r="CE6" i="18"/>
  <c r="CF6" i="18"/>
  <c r="CG6" i="18"/>
  <c r="CH6" i="18"/>
  <c r="CI6" i="18"/>
  <c r="CJ6" i="18"/>
  <c r="CK6" i="18"/>
  <c r="CL6" i="18"/>
  <c r="CM6" i="18"/>
  <c r="CN6" i="18"/>
  <c r="CO6" i="18"/>
  <c r="CP6" i="18"/>
  <c r="CQ6" i="18"/>
  <c r="CR6" i="18"/>
  <c r="CS6" i="18"/>
  <c r="CT6" i="18"/>
  <c r="CU6" i="18"/>
  <c r="CV6" i="18"/>
  <c r="CW6" i="18"/>
  <c r="CX6" i="18"/>
  <c r="CY6" i="18"/>
  <c r="CZ6" i="18"/>
  <c r="DA6" i="18"/>
  <c r="DB6" i="18"/>
  <c r="DC6" i="18"/>
  <c r="DD6" i="18"/>
  <c r="DE6" i="18"/>
  <c r="DF6" i="18"/>
  <c r="DG6" i="18"/>
  <c r="DH6" i="18"/>
  <c r="DI6" i="18"/>
  <c r="DJ6" i="18"/>
  <c r="DK6" i="18"/>
  <c r="DL6" i="18"/>
  <c r="DM6" i="18"/>
  <c r="DN6" i="18"/>
  <c r="DO6" i="18"/>
  <c r="DP6" i="18"/>
  <c r="DQ6" i="18"/>
  <c r="DR6" i="18"/>
  <c r="DS6" i="18"/>
  <c r="DT6" i="18"/>
  <c r="DU6" i="18"/>
  <c r="DV6" i="18"/>
  <c r="DW6" i="18"/>
  <c r="DX6" i="18"/>
  <c r="DY6" i="18"/>
  <c r="DZ6" i="18"/>
  <c r="EA6" i="18"/>
  <c r="EB6" i="18"/>
  <c r="EC6" i="18"/>
  <c r="ED6" i="18"/>
  <c r="EE6" i="18"/>
  <c r="EF6" i="18"/>
  <c r="EG6" i="18"/>
  <c r="EH6" i="18"/>
  <c r="EI6" i="18"/>
  <c r="EJ6" i="18"/>
  <c r="EK6" i="18"/>
  <c r="EL6" i="18"/>
  <c r="EM6" i="18"/>
  <c r="EN6" i="18"/>
  <c r="EO6" i="18"/>
  <c r="EP6" i="18"/>
  <c r="EQ6" i="18"/>
  <c r="ER6" i="18"/>
  <c r="ES6" i="18"/>
  <c r="EU6" i="18"/>
  <c r="EV6" i="18"/>
  <c r="EW6" i="18"/>
  <c r="EX6" i="18"/>
  <c r="EY6" i="18"/>
  <c r="EZ6" i="18"/>
  <c r="FA6" i="18"/>
  <c r="B7" i="18"/>
  <c r="C7" i="18"/>
  <c r="D7" i="18"/>
  <c r="E7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AO7" i="18"/>
  <c r="AP7" i="18"/>
  <c r="AQ7" i="18"/>
  <c r="AR7" i="18"/>
  <c r="AS7" i="18"/>
  <c r="AT7" i="18"/>
  <c r="AU7" i="18"/>
  <c r="AV7" i="18"/>
  <c r="AW7" i="18"/>
  <c r="AX7" i="18"/>
  <c r="AY7" i="18"/>
  <c r="AZ7" i="18"/>
  <c r="BA7" i="18"/>
  <c r="BB7" i="18"/>
  <c r="BC7" i="18"/>
  <c r="BD7" i="18"/>
  <c r="BE7" i="18"/>
  <c r="BF7" i="18"/>
  <c r="BG7" i="18"/>
  <c r="BH7" i="18"/>
  <c r="BI7" i="18"/>
  <c r="BJ7" i="18"/>
  <c r="BK7" i="18"/>
  <c r="BL7" i="18"/>
  <c r="BM7" i="18"/>
  <c r="BN7" i="18"/>
  <c r="BO7" i="18"/>
  <c r="BP7" i="18"/>
  <c r="BQ7" i="18"/>
  <c r="BR7" i="18"/>
  <c r="BS7" i="18"/>
  <c r="BT7" i="18"/>
  <c r="BU7" i="18"/>
  <c r="BV7" i="18"/>
  <c r="BW7" i="18"/>
  <c r="BX7" i="18"/>
  <c r="BY7" i="18"/>
  <c r="BZ7" i="18"/>
  <c r="CA7" i="18"/>
  <c r="CB7" i="18"/>
  <c r="CC7" i="18"/>
  <c r="CD7" i="18"/>
  <c r="CE7" i="18"/>
  <c r="CF7" i="18"/>
  <c r="CG7" i="18"/>
  <c r="CH7" i="18"/>
  <c r="CI7" i="18"/>
  <c r="CJ7" i="18"/>
  <c r="CK7" i="18"/>
  <c r="CL7" i="18"/>
  <c r="CM7" i="18"/>
  <c r="CN7" i="18"/>
  <c r="CO7" i="18"/>
  <c r="CP7" i="18"/>
  <c r="CQ7" i="18"/>
  <c r="CR7" i="18"/>
  <c r="CS7" i="18"/>
  <c r="CT7" i="18"/>
  <c r="CU7" i="18"/>
  <c r="CV7" i="18"/>
  <c r="CW7" i="18"/>
  <c r="CX7" i="18"/>
  <c r="CY7" i="18"/>
  <c r="CZ7" i="18"/>
  <c r="DA7" i="18"/>
  <c r="DB7" i="18"/>
  <c r="DC7" i="18"/>
  <c r="DD7" i="18"/>
  <c r="DE7" i="18"/>
  <c r="DF7" i="18"/>
  <c r="DG7" i="18"/>
  <c r="DH7" i="18"/>
  <c r="DI7" i="18"/>
  <c r="DJ7" i="18"/>
  <c r="DK7" i="18"/>
  <c r="DL7" i="18"/>
  <c r="DM7" i="18"/>
  <c r="DN7" i="18"/>
  <c r="DO7" i="18"/>
  <c r="DP7" i="18"/>
  <c r="DQ7" i="18"/>
  <c r="DR7" i="18"/>
  <c r="DS7" i="18"/>
  <c r="DT7" i="18"/>
  <c r="DU7" i="18"/>
  <c r="DV7" i="18"/>
  <c r="DW7" i="18"/>
  <c r="DX7" i="18"/>
  <c r="DY7" i="18"/>
  <c r="DZ7" i="18"/>
  <c r="EA7" i="18"/>
  <c r="EB7" i="18"/>
  <c r="EC7" i="18"/>
  <c r="ED7" i="18"/>
  <c r="EE7" i="18"/>
  <c r="EF7" i="18"/>
  <c r="EG7" i="18"/>
  <c r="EH7" i="18"/>
  <c r="EI7" i="18"/>
  <c r="EJ7" i="18"/>
  <c r="EK7" i="18"/>
  <c r="EL7" i="18"/>
  <c r="EM7" i="18"/>
  <c r="EN7" i="18"/>
  <c r="EO7" i="18"/>
  <c r="EP7" i="18"/>
  <c r="EQ7" i="18"/>
  <c r="ER7" i="18"/>
  <c r="ES7" i="18"/>
  <c r="EU7" i="18"/>
  <c r="EV7" i="18"/>
  <c r="EW7" i="18"/>
  <c r="EX7" i="18"/>
  <c r="EY7" i="18"/>
  <c r="EZ7" i="18"/>
  <c r="FA7" i="18"/>
  <c r="B8" i="18"/>
  <c r="C8" i="18"/>
  <c r="D8" i="18"/>
  <c r="E8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AO8" i="18"/>
  <c r="AP8" i="18"/>
  <c r="AQ8" i="18"/>
  <c r="AR8" i="18"/>
  <c r="AS8" i="18"/>
  <c r="AT8" i="18"/>
  <c r="AU8" i="18"/>
  <c r="AV8" i="18"/>
  <c r="AW8" i="18"/>
  <c r="AX8" i="18"/>
  <c r="AY8" i="18"/>
  <c r="AZ8" i="18"/>
  <c r="BA8" i="18"/>
  <c r="BB8" i="18"/>
  <c r="BC8" i="18"/>
  <c r="BD8" i="18"/>
  <c r="BE8" i="18"/>
  <c r="BF8" i="18"/>
  <c r="BG8" i="18"/>
  <c r="BH8" i="18"/>
  <c r="BI8" i="18"/>
  <c r="BJ8" i="18"/>
  <c r="BK8" i="18"/>
  <c r="BL8" i="18"/>
  <c r="BM8" i="18"/>
  <c r="BN8" i="18"/>
  <c r="BO8" i="18"/>
  <c r="BP8" i="18"/>
  <c r="BQ8" i="18"/>
  <c r="BR8" i="18"/>
  <c r="BS8" i="18"/>
  <c r="BT8" i="18"/>
  <c r="BU8" i="18"/>
  <c r="BV8" i="18"/>
  <c r="BW8" i="18"/>
  <c r="BX8" i="18"/>
  <c r="BY8" i="18"/>
  <c r="BZ8" i="18"/>
  <c r="CA8" i="18"/>
  <c r="CB8" i="18"/>
  <c r="CC8" i="18"/>
  <c r="CD8" i="18"/>
  <c r="CE8" i="18"/>
  <c r="CF8" i="18"/>
  <c r="CG8" i="18"/>
  <c r="CH8" i="18"/>
  <c r="CI8" i="18"/>
  <c r="CJ8" i="18"/>
  <c r="CK8" i="18"/>
  <c r="CL8" i="18"/>
  <c r="CM8" i="18"/>
  <c r="CN8" i="18"/>
  <c r="CO8" i="18"/>
  <c r="CP8" i="18"/>
  <c r="CQ8" i="18"/>
  <c r="CR8" i="18"/>
  <c r="CS8" i="18"/>
  <c r="CT8" i="18"/>
  <c r="CU8" i="18"/>
  <c r="CV8" i="18"/>
  <c r="CW8" i="18"/>
  <c r="CX8" i="18"/>
  <c r="CY8" i="18"/>
  <c r="CZ8" i="18"/>
  <c r="DA8" i="18"/>
  <c r="DB8" i="18"/>
  <c r="DC8" i="18"/>
  <c r="DD8" i="18"/>
  <c r="DE8" i="18"/>
  <c r="DF8" i="18"/>
  <c r="DG8" i="18"/>
  <c r="DH8" i="18"/>
  <c r="DI8" i="18"/>
  <c r="DJ8" i="18"/>
  <c r="DK8" i="18"/>
  <c r="DL8" i="18"/>
  <c r="DM8" i="18"/>
  <c r="DN8" i="18"/>
  <c r="DO8" i="18"/>
  <c r="DP8" i="18"/>
  <c r="DQ8" i="18"/>
  <c r="DR8" i="18"/>
  <c r="DS8" i="18"/>
  <c r="DT8" i="18"/>
  <c r="DU8" i="18"/>
  <c r="DV8" i="18"/>
  <c r="DW8" i="18"/>
  <c r="DX8" i="18"/>
  <c r="DY8" i="18"/>
  <c r="DZ8" i="18"/>
  <c r="EA8" i="18"/>
  <c r="EB8" i="18"/>
  <c r="EC8" i="18"/>
  <c r="ED8" i="18"/>
  <c r="EE8" i="18"/>
  <c r="EF8" i="18"/>
  <c r="EG8" i="18"/>
  <c r="EH8" i="18"/>
  <c r="EI8" i="18"/>
  <c r="EJ8" i="18"/>
  <c r="EK8" i="18"/>
  <c r="EL8" i="18"/>
  <c r="EM8" i="18"/>
  <c r="EN8" i="18"/>
  <c r="EO8" i="18"/>
  <c r="EP8" i="18"/>
  <c r="EQ8" i="18"/>
  <c r="ER8" i="18"/>
  <c r="ES8" i="18"/>
  <c r="EU8" i="18"/>
  <c r="EV8" i="18"/>
  <c r="EW8" i="18"/>
  <c r="EX8" i="18"/>
  <c r="EY8" i="18"/>
  <c r="EZ8" i="18"/>
  <c r="FA8" i="18"/>
  <c r="B9" i="18"/>
  <c r="C9" i="18"/>
  <c r="D9" i="18"/>
  <c r="E9" i="18"/>
  <c r="F9" i="18"/>
  <c r="G9" i="18"/>
  <c r="H9" i="18"/>
  <c r="I9" i="18"/>
  <c r="J9" i="18"/>
  <c r="K9" i="18"/>
  <c r="L9" i="18"/>
  <c r="M9" i="18"/>
  <c r="N9" i="18"/>
  <c r="O9" i="18"/>
  <c r="P9" i="18"/>
  <c r="Q9" i="18"/>
  <c r="R9" i="18"/>
  <c r="S9" i="18"/>
  <c r="T9" i="18"/>
  <c r="U9" i="18"/>
  <c r="V9" i="18"/>
  <c r="W9" i="18"/>
  <c r="Y9" i="18"/>
  <c r="Z9" i="18"/>
  <c r="AA9" i="18"/>
  <c r="AB9" i="18"/>
  <c r="AC9" i="18"/>
  <c r="AD9" i="18"/>
  <c r="AE9" i="18"/>
  <c r="AF9" i="18"/>
  <c r="AG9" i="18"/>
  <c r="AH9" i="18"/>
  <c r="AI9" i="18"/>
  <c r="AJ9" i="18"/>
  <c r="AK9" i="18"/>
  <c r="AL9" i="18"/>
  <c r="AM9" i="18"/>
  <c r="AN9" i="18"/>
  <c r="AO9" i="18"/>
  <c r="AP9" i="18"/>
  <c r="AQ9" i="18"/>
  <c r="AR9" i="18"/>
  <c r="AS9" i="18"/>
  <c r="AT9" i="18"/>
  <c r="AU9" i="18"/>
  <c r="AV9" i="18"/>
  <c r="AW9" i="18"/>
  <c r="AX9" i="18"/>
  <c r="AY9" i="18"/>
  <c r="AZ9" i="18"/>
  <c r="BA9" i="18"/>
  <c r="BB9" i="18"/>
  <c r="BC9" i="18"/>
  <c r="BD9" i="18"/>
  <c r="BE9" i="18"/>
  <c r="BF9" i="18"/>
  <c r="BG9" i="18"/>
  <c r="BH9" i="18"/>
  <c r="BI9" i="18"/>
  <c r="BJ9" i="18"/>
  <c r="BK9" i="18"/>
  <c r="BL9" i="18"/>
  <c r="BM9" i="18"/>
  <c r="BN9" i="18"/>
  <c r="BO9" i="18"/>
  <c r="BP9" i="18"/>
  <c r="BQ9" i="18"/>
  <c r="BR9" i="18"/>
  <c r="BS9" i="18"/>
  <c r="BT9" i="18"/>
  <c r="BU9" i="18"/>
  <c r="BV9" i="18"/>
  <c r="BW9" i="18"/>
  <c r="BX9" i="18"/>
  <c r="BY9" i="18"/>
  <c r="BZ9" i="18"/>
  <c r="CA9" i="18"/>
  <c r="CB9" i="18"/>
  <c r="CC9" i="18"/>
  <c r="CD9" i="18"/>
  <c r="CE9" i="18"/>
  <c r="CF9" i="18"/>
  <c r="CG9" i="18"/>
  <c r="CH9" i="18"/>
  <c r="CI9" i="18"/>
  <c r="CJ9" i="18"/>
  <c r="CK9" i="18"/>
  <c r="CL9" i="18"/>
  <c r="CM9" i="18"/>
  <c r="CN9" i="18"/>
  <c r="CO9" i="18"/>
  <c r="CP9" i="18"/>
  <c r="CQ9" i="18"/>
  <c r="CR9" i="18"/>
  <c r="CS9" i="18"/>
  <c r="CT9" i="18"/>
  <c r="CU9" i="18"/>
  <c r="CV9" i="18"/>
  <c r="CW9" i="18"/>
  <c r="CX9" i="18"/>
  <c r="CY9" i="18"/>
  <c r="CZ9" i="18"/>
  <c r="DA9" i="18"/>
  <c r="DB9" i="18"/>
  <c r="DC9" i="18"/>
  <c r="DD9" i="18"/>
  <c r="DE9" i="18"/>
  <c r="DF9" i="18"/>
  <c r="DG9" i="18"/>
  <c r="DH9" i="18"/>
  <c r="DI9" i="18"/>
  <c r="DJ9" i="18"/>
  <c r="DK9" i="18"/>
  <c r="DL9" i="18"/>
  <c r="DM9" i="18"/>
  <c r="DN9" i="18"/>
  <c r="DO9" i="18"/>
  <c r="DP9" i="18"/>
  <c r="DQ9" i="18"/>
  <c r="DR9" i="18"/>
  <c r="DS9" i="18"/>
  <c r="DT9" i="18"/>
  <c r="DU9" i="18"/>
  <c r="DV9" i="18"/>
  <c r="DW9" i="18"/>
  <c r="DX9" i="18"/>
  <c r="DY9" i="18"/>
  <c r="DZ9" i="18"/>
  <c r="EA9" i="18"/>
  <c r="EB9" i="18"/>
  <c r="EC9" i="18"/>
  <c r="ED9" i="18"/>
  <c r="EE9" i="18"/>
  <c r="EF9" i="18"/>
  <c r="EG9" i="18"/>
  <c r="EH9" i="18"/>
  <c r="EI9" i="18"/>
  <c r="EJ9" i="18"/>
  <c r="EK9" i="18"/>
  <c r="EL9" i="18"/>
  <c r="EM9" i="18"/>
  <c r="EN9" i="18"/>
  <c r="EO9" i="18"/>
  <c r="EP9" i="18"/>
  <c r="EQ9" i="18"/>
  <c r="ER9" i="18"/>
  <c r="ES9" i="18"/>
  <c r="EU9" i="18"/>
  <c r="EV9" i="18"/>
  <c r="EW9" i="18"/>
  <c r="EX9" i="18"/>
  <c r="EY9" i="18"/>
  <c r="EZ9" i="18"/>
  <c r="FA9" i="18"/>
  <c r="B10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U10" i="18"/>
  <c r="V10" i="18"/>
  <c r="W10" i="18"/>
  <c r="Y10" i="18"/>
  <c r="Z10" i="18"/>
  <c r="AA10" i="18"/>
  <c r="AB10" i="18"/>
  <c r="AC10" i="18"/>
  <c r="AD10" i="18"/>
  <c r="AE10" i="18"/>
  <c r="AF10" i="18"/>
  <c r="AG10" i="18"/>
  <c r="AH10" i="18"/>
  <c r="AI10" i="18"/>
  <c r="AJ10" i="18"/>
  <c r="AK10" i="18"/>
  <c r="AL10" i="18"/>
  <c r="AM10" i="18"/>
  <c r="AN10" i="18"/>
  <c r="AO10" i="18"/>
  <c r="AP10" i="18"/>
  <c r="AQ10" i="18"/>
  <c r="AR10" i="18"/>
  <c r="AS10" i="18"/>
  <c r="AT10" i="18"/>
  <c r="AU10" i="18"/>
  <c r="AV10" i="18"/>
  <c r="AW10" i="18"/>
  <c r="AX10" i="18"/>
  <c r="AY10" i="18"/>
  <c r="AZ10" i="18"/>
  <c r="BA10" i="18"/>
  <c r="BB10" i="18"/>
  <c r="BC10" i="18"/>
  <c r="BD10" i="18"/>
  <c r="BE10" i="18"/>
  <c r="BF10" i="18"/>
  <c r="BG10" i="18"/>
  <c r="BH10" i="18"/>
  <c r="BI10" i="18"/>
  <c r="BJ10" i="18"/>
  <c r="BK10" i="18"/>
  <c r="BL10" i="18"/>
  <c r="BM10" i="18"/>
  <c r="BN10" i="18"/>
  <c r="BO10" i="18"/>
  <c r="BP10" i="18"/>
  <c r="BQ10" i="18"/>
  <c r="BR10" i="18"/>
  <c r="BS10" i="18"/>
  <c r="BT10" i="18"/>
  <c r="BU10" i="18"/>
  <c r="BV10" i="18"/>
  <c r="BW10" i="18"/>
  <c r="BX10" i="18"/>
  <c r="BY10" i="18"/>
  <c r="BZ10" i="18"/>
  <c r="CA10" i="18"/>
  <c r="CB10" i="18"/>
  <c r="CC10" i="18"/>
  <c r="CD10" i="18"/>
  <c r="CE10" i="18"/>
  <c r="CF10" i="18"/>
  <c r="CG10" i="18"/>
  <c r="CH10" i="18"/>
  <c r="CI10" i="18"/>
  <c r="CJ10" i="18"/>
  <c r="CK10" i="18"/>
  <c r="CL10" i="18"/>
  <c r="CM10" i="18"/>
  <c r="CN10" i="18"/>
  <c r="CO10" i="18"/>
  <c r="CP10" i="18"/>
  <c r="CQ10" i="18"/>
  <c r="CR10" i="18"/>
  <c r="CS10" i="18"/>
  <c r="CT10" i="18"/>
  <c r="CU10" i="18"/>
  <c r="CV10" i="18"/>
  <c r="CW10" i="18"/>
  <c r="CX10" i="18"/>
  <c r="CY10" i="18"/>
  <c r="CZ10" i="18"/>
  <c r="DA10" i="18"/>
  <c r="DB10" i="18"/>
  <c r="DC10" i="18"/>
  <c r="DD10" i="18"/>
  <c r="DE10" i="18"/>
  <c r="DF10" i="18"/>
  <c r="DG10" i="18"/>
  <c r="DH10" i="18"/>
  <c r="DI10" i="18"/>
  <c r="DJ10" i="18"/>
  <c r="DK10" i="18"/>
  <c r="DL10" i="18"/>
  <c r="DM10" i="18"/>
  <c r="DN10" i="18"/>
  <c r="DO10" i="18"/>
  <c r="DP10" i="18"/>
  <c r="DQ10" i="18"/>
  <c r="DR10" i="18"/>
  <c r="DS10" i="18"/>
  <c r="DT10" i="18"/>
  <c r="DU10" i="18"/>
  <c r="DV10" i="18"/>
  <c r="DW10" i="18"/>
  <c r="DX10" i="18"/>
  <c r="DY10" i="18"/>
  <c r="DZ10" i="18"/>
  <c r="EA10" i="18"/>
  <c r="EB10" i="18"/>
  <c r="EC10" i="18"/>
  <c r="ED10" i="18"/>
  <c r="EE10" i="18"/>
  <c r="EF10" i="18"/>
  <c r="EG10" i="18"/>
  <c r="EH10" i="18"/>
  <c r="EI10" i="18"/>
  <c r="EJ10" i="18"/>
  <c r="EK10" i="18"/>
  <c r="EL10" i="18"/>
  <c r="EM10" i="18"/>
  <c r="EN10" i="18"/>
  <c r="EO10" i="18"/>
  <c r="EP10" i="18"/>
  <c r="EQ10" i="18"/>
  <c r="ER10" i="18"/>
  <c r="ES10" i="18"/>
  <c r="EU10" i="18"/>
  <c r="EV10" i="18"/>
  <c r="EW10" i="18"/>
  <c r="EX10" i="18"/>
  <c r="EY10" i="18"/>
  <c r="EZ10" i="18"/>
  <c r="FA10" i="18"/>
  <c r="B11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Y11" i="18"/>
  <c r="Z11" i="18"/>
  <c r="AA11" i="18"/>
  <c r="AB11" i="18"/>
  <c r="AC11" i="18"/>
  <c r="AD11" i="18"/>
  <c r="AE11" i="18"/>
  <c r="AF11" i="18"/>
  <c r="AG11" i="18"/>
  <c r="AH11" i="18"/>
  <c r="AI11" i="18"/>
  <c r="AJ11" i="18"/>
  <c r="AK11" i="18"/>
  <c r="AL11" i="18"/>
  <c r="AM11" i="18"/>
  <c r="AN11" i="18"/>
  <c r="AO11" i="18"/>
  <c r="AP11" i="18"/>
  <c r="AQ11" i="18"/>
  <c r="AR11" i="18"/>
  <c r="AS11" i="18"/>
  <c r="AT11" i="18"/>
  <c r="AU11" i="18"/>
  <c r="AV11" i="18"/>
  <c r="AW11" i="18"/>
  <c r="AX11" i="18"/>
  <c r="AY11" i="18"/>
  <c r="AZ11" i="18"/>
  <c r="BA11" i="18"/>
  <c r="BB11" i="18"/>
  <c r="BC11" i="18"/>
  <c r="BD11" i="18"/>
  <c r="BE11" i="18"/>
  <c r="BF11" i="18"/>
  <c r="BG11" i="18"/>
  <c r="BH11" i="18"/>
  <c r="BI11" i="18"/>
  <c r="BJ11" i="18"/>
  <c r="BK11" i="18"/>
  <c r="BL11" i="18"/>
  <c r="BM11" i="18"/>
  <c r="BN11" i="18"/>
  <c r="BO11" i="18"/>
  <c r="BP11" i="18"/>
  <c r="BQ11" i="18"/>
  <c r="BR11" i="18"/>
  <c r="BS11" i="18"/>
  <c r="BT11" i="18"/>
  <c r="BU11" i="18"/>
  <c r="BV11" i="18"/>
  <c r="BW11" i="18"/>
  <c r="BX11" i="18"/>
  <c r="BY11" i="18"/>
  <c r="BZ11" i="18"/>
  <c r="CA11" i="18"/>
  <c r="CB11" i="18"/>
  <c r="CC11" i="18"/>
  <c r="CD11" i="18"/>
  <c r="CE11" i="18"/>
  <c r="CF11" i="18"/>
  <c r="CG11" i="18"/>
  <c r="CH11" i="18"/>
  <c r="CI11" i="18"/>
  <c r="CJ11" i="18"/>
  <c r="CK11" i="18"/>
  <c r="CL11" i="18"/>
  <c r="CM11" i="18"/>
  <c r="CN11" i="18"/>
  <c r="CO11" i="18"/>
  <c r="CP11" i="18"/>
  <c r="CQ11" i="18"/>
  <c r="CR11" i="18"/>
  <c r="CS11" i="18"/>
  <c r="CT11" i="18"/>
  <c r="CU11" i="18"/>
  <c r="CV11" i="18"/>
  <c r="CW11" i="18"/>
  <c r="CX11" i="18"/>
  <c r="CY11" i="18"/>
  <c r="CZ11" i="18"/>
  <c r="DA11" i="18"/>
  <c r="DB11" i="18"/>
  <c r="DC11" i="18"/>
  <c r="DD11" i="18"/>
  <c r="DE11" i="18"/>
  <c r="DF11" i="18"/>
  <c r="DG11" i="18"/>
  <c r="DH11" i="18"/>
  <c r="DI11" i="18"/>
  <c r="DJ11" i="18"/>
  <c r="DK11" i="18"/>
  <c r="DL11" i="18"/>
  <c r="DM11" i="18"/>
  <c r="DN11" i="18"/>
  <c r="DO11" i="18"/>
  <c r="DP11" i="18"/>
  <c r="DQ11" i="18"/>
  <c r="DR11" i="18"/>
  <c r="DS11" i="18"/>
  <c r="DT11" i="18"/>
  <c r="DU11" i="18"/>
  <c r="DV11" i="18"/>
  <c r="DW11" i="18"/>
  <c r="DX11" i="18"/>
  <c r="DY11" i="18"/>
  <c r="DZ11" i="18"/>
  <c r="EA11" i="18"/>
  <c r="EB11" i="18"/>
  <c r="EC11" i="18"/>
  <c r="ED11" i="18"/>
  <c r="EE11" i="18"/>
  <c r="EF11" i="18"/>
  <c r="EG11" i="18"/>
  <c r="EH11" i="18"/>
  <c r="EI11" i="18"/>
  <c r="EJ11" i="18"/>
  <c r="EK11" i="18"/>
  <c r="EL11" i="18"/>
  <c r="EM11" i="18"/>
  <c r="EN11" i="18"/>
  <c r="EO11" i="18"/>
  <c r="EP11" i="18"/>
  <c r="EQ11" i="18"/>
  <c r="ER11" i="18"/>
  <c r="ES11" i="18"/>
  <c r="EU11" i="18"/>
  <c r="EV11" i="18"/>
  <c r="EW11" i="18"/>
  <c r="EX11" i="18"/>
  <c r="EY11" i="18"/>
  <c r="EZ11" i="18"/>
  <c r="FA11" i="18"/>
  <c r="B12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W12" i="18"/>
  <c r="Y12" i="18"/>
  <c r="Z12" i="18"/>
  <c r="AA12" i="18"/>
  <c r="AB12" i="18"/>
  <c r="AC12" i="18"/>
  <c r="AD12" i="18"/>
  <c r="AE12" i="18"/>
  <c r="AF12" i="18"/>
  <c r="AG12" i="18"/>
  <c r="AH12" i="18"/>
  <c r="AI12" i="18"/>
  <c r="AJ12" i="18"/>
  <c r="AK12" i="18"/>
  <c r="AL12" i="18"/>
  <c r="AM12" i="18"/>
  <c r="AN12" i="18"/>
  <c r="AO12" i="18"/>
  <c r="AP12" i="18"/>
  <c r="AQ12" i="18"/>
  <c r="AR12" i="18"/>
  <c r="AS12" i="18"/>
  <c r="AT12" i="18"/>
  <c r="AU12" i="18"/>
  <c r="AV12" i="18"/>
  <c r="AW12" i="18"/>
  <c r="AX12" i="18"/>
  <c r="AY12" i="18"/>
  <c r="AZ12" i="18"/>
  <c r="BA12" i="18"/>
  <c r="BB12" i="18"/>
  <c r="BC12" i="18"/>
  <c r="BD12" i="18"/>
  <c r="BE12" i="18"/>
  <c r="BF12" i="18"/>
  <c r="BG12" i="18"/>
  <c r="BH12" i="18"/>
  <c r="BI12" i="18"/>
  <c r="BJ12" i="18"/>
  <c r="BK12" i="18"/>
  <c r="BL12" i="18"/>
  <c r="BM12" i="18"/>
  <c r="BN12" i="18"/>
  <c r="BO12" i="18"/>
  <c r="BP12" i="18"/>
  <c r="BQ12" i="18"/>
  <c r="BR12" i="18"/>
  <c r="BS12" i="18"/>
  <c r="BT12" i="18"/>
  <c r="BU12" i="18"/>
  <c r="BV12" i="18"/>
  <c r="BW12" i="18"/>
  <c r="BX12" i="18"/>
  <c r="BY12" i="18"/>
  <c r="BZ12" i="18"/>
  <c r="CA12" i="18"/>
  <c r="CB12" i="18"/>
  <c r="CC12" i="18"/>
  <c r="CD12" i="18"/>
  <c r="CE12" i="18"/>
  <c r="CF12" i="18"/>
  <c r="CG12" i="18"/>
  <c r="CH12" i="18"/>
  <c r="CI12" i="18"/>
  <c r="CJ12" i="18"/>
  <c r="CK12" i="18"/>
  <c r="CL12" i="18"/>
  <c r="CM12" i="18"/>
  <c r="CN12" i="18"/>
  <c r="CO12" i="18"/>
  <c r="CP12" i="18"/>
  <c r="CQ12" i="18"/>
  <c r="CR12" i="18"/>
  <c r="CS12" i="18"/>
  <c r="CT12" i="18"/>
  <c r="CU12" i="18"/>
  <c r="CV12" i="18"/>
  <c r="CW12" i="18"/>
  <c r="CX12" i="18"/>
  <c r="CY12" i="18"/>
  <c r="CZ12" i="18"/>
  <c r="DA12" i="18"/>
  <c r="DB12" i="18"/>
  <c r="DC12" i="18"/>
  <c r="DD12" i="18"/>
  <c r="DE12" i="18"/>
  <c r="DF12" i="18"/>
  <c r="DG12" i="18"/>
  <c r="DH12" i="18"/>
  <c r="DI12" i="18"/>
  <c r="DJ12" i="18"/>
  <c r="DK12" i="18"/>
  <c r="DL12" i="18"/>
  <c r="DM12" i="18"/>
  <c r="DN12" i="18"/>
  <c r="DO12" i="18"/>
  <c r="DP12" i="18"/>
  <c r="DQ12" i="18"/>
  <c r="DR12" i="18"/>
  <c r="DS12" i="18"/>
  <c r="DT12" i="18"/>
  <c r="DU12" i="18"/>
  <c r="DV12" i="18"/>
  <c r="DW12" i="18"/>
  <c r="DX12" i="18"/>
  <c r="DY12" i="18"/>
  <c r="DZ12" i="18"/>
  <c r="EA12" i="18"/>
  <c r="EB12" i="18"/>
  <c r="EC12" i="18"/>
  <c r="ED12" i="18"/>
  <c r="EE12" i="18"/>
  <c r="EF12" i="18"/>
  <c r="EG12" i="18"/>
  <c r="EH12" i="18"/>
  <c r="EI12" i="18"/>
  <c r="EJ12" i="18"/>
  <c r="EK12" i="18"/>
  <c r="EL12" i="18"/>
  <c r="EM12" i="18"/>
  <c r="EN12" i="18"/>
  <c r="EO12" i="18"/>
  <c r="EP12" i="18"/>
  <c r="EQ12" i="18"/>
  <c r="ER12" i="18"/>
  <c r="ES12" i="18"/>
  <c r="EU12" i="18"/>
  <c r="EV12" i="18"/>
  <c r="EW12" i="18"/>
  <c r="EX12" i="18"/>
  <c r="EY12" i="18"/>
  <c r="EZ12" i="18"/>
  <c r="FA12" i="18"/>
  <c r="B13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Y13" i="18"/>
  <c r="Z13" i="18"/>
  <c r="AA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W13" i="18"/>
  <c r="AX13" i="18"/>
  <c r="AY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BT13" i="18"/>
  <c r="BU13" i="18"/>
  <c r="BV13" i="18"/>
  <c r="BW13" i="18"/>
  <c r="BX13" i="18"/>
  <c r="BY13" i="18"/>
  <c r="BZ13" i="18"/>
  <c r="CA13" i="18"/>
  <c r="CB13" i="18"/>
  <c r="CC13" i="18"/>
  <c r="CD13" i="18"/>
  <c r="CE13" i="18"/>
  <c r="CF13" i="18"/>
  <c r="CG13" i="18"/>
  <c r="CH13" i="18"/>
  <c r="CI13" i="18"/>
  <c r="CJ13" i="18"/>
  <c r="CK13" i="18"/>
  <c r="CL13" i="18"/>
  <c r="CM13" i="18"/>
  <c r="CN13" i="18"/>
  <c r="CO13" i="18"/>
  <c r="CP13" i="18"/>
  <c r="CQ13" i="18"/>
  <c r="CR13" i="18"/>
  <c r="CS13" i="18"/>
  <c r="CT13" i="18"/>
  <c r="CU13" i="18"/>
  <c r="CV13" i="18"/>
  <c r="CW13" i="18"/>
  <c r="CX13" i="18"/>
  <c r="CY13" i="18"/>
  <c r="CZ13" i="18"/>
  <c r="DA13" i="18"/>
  <c r="DB13" i="18"/>
  <c r="DC13" i="18"/>
  <c r="DD13" i="18"/>
  <c r="DE13" i="18"/>
  <c r="DF13" i="18"/>
  <c r="DG13" i="18"/>
  <c r="DH13" i="18"/>
  <c r="DI13" i="18"/>
  <c r="DJ13" i="18"/>
  <c r="DK13" i="18"/>
  <c r="DL13" i="18"/>
  <c r="DM13" i="18"/>
  <c r="DN13" i="18"/>
  <c r="DO13" i="18"/>
  <c r="DP13" i="18"/>
  <c r="DQ13" i="18"/>
  <c r="DR13" i="18"/>
  <c r="DS13" i="18"/>
  <c r="DT13" i="18"/>
  <c r="DU13" i="18"/>
  <c r="DV13" i="18"/>
  <c r="DW13" i="18"/>
  <c r="DX13" i="18"/>
  <c r="DY13" i="18"/>
  <c r="DZ13" i="18"/>
  <c r="EA13" i="18"/>
  <c r="EB13" i="18"/>
  <c r="EC13" i="18"/>
  <c r="ED13" i="18"/>
  <c r="EE13" i="18"/>
  <c r="EF13" i="18"/>
  <c r="EG13" i="18"/>
  <c r="EH13" i="18"/>
  <c r="EI13" i="18"/>
  <c r="EJ13" i="18"/>
  <c r="EK13" i="18"/>
  <c r="EL13" i="18"/>
  <c r="EM13" i="18"/>
  <c r="EN13" i="18"/>
  <c r="EO13" i="18"/>
  <c r="EP13" i="18"/>
  <c r="EQ13" i="18"/>
  <c r="ER13" i="18"/>
  <c r="ES13" i="18"/>
  <c r="EU13" i="18"/>
  <c r="EV13" i="18"/>
  <c r="EW13" i="18"/>
  <c r="EX13" i="18"/>
  <c r="EY13" i="18"/>
  <c r="EZ13" i="18"/>
  <c r="FA13" i="18"/>
  <c r="B14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BT14" i="18"/>
  <c r="BU14" i="18"/>
  <c r="BV14" i="18"/>
  <c r="BW14" i="18"/>
  <c r="BX14" i="18"/>
  <c r="BY14" i="18"/>
  <c r="BZ14" i="18"/>
  <c r="CA14" i="18"/>
  <c r="CB14" i="18"/>
  <c r="CC14" i="18"/>
  <c r="CD14" i="18"/>
  <c r="CE14" i="18"/>
  <c r="CF14" i="18"/>
  <c r="CG14" i="18"/>
  <c r="CH14" i="18"/>
  <c r="CI14" i="18"/>
  <c r="CJ14" i="18"/>
  <c r="CK14" i="18"/>
  <c r="CL14" i="18"/>
  <c r="CM14" i="18"/>
  <c r="CN14" i="18"/>
  <c r="CO14" i="18"/>
  <c r="CP14" i="18"/>
  <c r="CQ14" i="18"/>
  <c r="CR14" i="18"/>
  <c r="CS14" i="18"/>
  <c r="CT14" i="18"/>
  <c r="CU14" i="18"/>
  <c r="CV14" i="18"/>
  <c r="CW14" i="18"/>
  <c r="CX14" i="18"/>
  <c r="CY14" i="18"/>
  <c r="CZ14" i="18"/>
  <c r="DA14" i="18"/>
  <c r="DB14" i="18"/>
  <c r="DC14" i="18"/>
  <c r="DD14" i="18"/>
  <c r="DE14" i="18"/>
  <c r="DF14" i="18"/>
  <c r="DG14" i="18"/>
  <c r="DH14" i="18"/>
  <c r="DI14" i="18"/>
  <c r="DJ14" i="18"/>
  <c r="DK14" i="18"/>
  <c r="DL14" i="18"/>
  <c r="DM14" i="18"/>
  <c r="DN14" i="18"/>
  <c r="DO14" i="18"/>
  <c r="DP14" i="18"/>
  <c r="DQ14" i="18"/>
  <c r="DR14" i="18"/>
  <c r="DS14" i="18"/>
  <c r="DT14" i="18"/>
  <c r="DU14" i="18"/>
  <c r="DV14" i="18"/>
  <c r="DW14" i="18"/>
  <c r="DX14" i="18"/>
  <c r="DY14" i="18"/>
  <c r="DZ14" i="18"/>
  <c r="EA14" i="18"/>
  <c r="EB14" i="18"/>
  <c r="EC14" i="18"/>
  <c r="ED14" i="18"/>
  <c r="EE14" i="18"/>
  <c r="EF14" i="18"/>
  <c r="EG14" i="18"/>
  <c r="EH14" i="18"/>
  <c r="EI14" i="18"/>
  <c r="EJ14" i="18"/>
  <c r="EK14" i="18"/>
  <c r="EL14" i="18"/>
  <c r="EM14" i="18"/>
  <c r="EN14" i="18"/>
  <c r="EO14" i="18"/>
  <c r="EP14" i="18"/>
  <c r="EQ14" i="18"/>
  <c r="ER14" i="18"/>
  <c r="ES14" i="18"/>
  <c r="EU14" i="18"/>
  <c r="EV14" i="18"/>
  <c r="EW14" i="18"/>
  <c r="EX14" i="18"/>
  <c r="EY14" i="18"/>
  <c r="EZ14" i="18"/>
  <c r="FA14" i="18"/>
  <c r="B15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BT15" i="18"/>
  <c r="BU15" i="18"/>
  <c r="BV15" i="18"/>
  <c r="BW15" i="18"/>
  <c r="BX15" i="18"/>
  <c r="BY15" i="18"/>
  <c r="BZ15" i="18"/>
  <c r="CA15" i="18"/>
  <c r="CB15" i="18"/>
  <c r="CC15" i="18"/>
  <c r="CD15" i="18"/>
  <c r="CE15" i="18"/>
  <c r="CF15" i="18"/>
  <c r="CG15" i="18"/>
  <c r="CH15" i="18"/>
  <c r="CI15" i="18"/>
  <c r="CJ15" i="18"/>
  <c r="CK15" i="18"/>
  <c r="CL15" i="18"/>
  <c r="CM15" i="18"/>
  <c r="CN15" i="18"/>
  <c r="CO15" i="18"/>
  <c r="CP15" i="18"/>
  <c r="CQ15" i="18"/>
  <c r="CR15" i="18"/>
  <c r="CS15" i="18"/>
  <c r="CT15" i="18"/>
  <c r="CU15" i="18"/>
  <c r="CV15" i="18"/>
  <c r="CW15" i="18"/>
  <c r="CX15" i="18"/>
  <c r="CY15" i="18"/>
  <c r="CZ15" i="18"/>
  <c r="DA15" i="18"/>
  <c r="DB15" i="18"/>
  <c r="DC15" i="18"/>
  <c r="DD15" i="18"/>
  <c r="DE15" i="18"/>
  <c r="DF15" i="18"/>
  <c r="DG15" i="18"/>
  <c r="DH15" i="18"/>
  <c r="DI15" i="18"/>
  <c r="DJ15" i="18"/>
  <c r="DK15" i="18"/>
  <c r="DL15" i="18"/>
  <c r="DM15" i="18"/>
  <c r="DN15" i="18"/>
  <c r="DO15" i="18"/>
  <c r="DP15" i="18"/>
  <c r="DQ15" i="18"/>
  <c r="DR15" i="18"/>
  <c r="DS15" i="18"/>
  <c r="DT15" i="18"/>
  <c r="DU15" i="18"/>
  <c r="DV15" i="18"/>
  <c r="DW15" i="18"/>
  <c r="DX15" i="18"/>
  <c r="DY15" i="18"/>
  <c r="DZ15" i="18"/>
  <c r="EA15" i="18"/>
  <c r="EB15" i="18"/>
  <c r="EC15" i="18"/>
  <c r="ED15" i="18"/>
  <c r="EE15" i="18"/>
  <c r="EF15" i="18"/>
  <c r="EG15" i="18"/>
  <c r="EH15" i="18"/>
  <c r="EI15" i="18"/>
  <c r="EJ15" i="18"/>
  <c r="EK15" i="18"/>
  <c r="EL15" i="18"/>
  <c r="EM15" i="18"/>
  <c r="EN15" i="18"/>
  <c r="EO15" i="18"/>
  <c r="EP15" i="18"/>
  <c r="EQ15" i="18"/>
  <c r="ER15" i="18"/>
  <c r="ES15" i="18"/>
  <c r="EU15" i="18"/>
  <c r="EV15" i="18"/>
  <c r="EW15" i="18"/>
  <c r="EX15" i="18"/>
  <c r="EY15" i="18"/>
  <c r="EZ15" i="18"/>
  <c r="FA15" i="18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BT16" i="18"/>
  <c r="BU16" i="18"/>
  <c r="BV16" i="18"/>
  <c r="BW16" i="18"/>
  <c r="BX16" i="18"/>
  <c r="BY16" i="18"/>
  <c r="BZ16" i="18"/>
  <c r="CA16" i="18"/>
  <c r="CB16" i="18"/>
  <c r="CC16" i="18"/>
  <c r="CD16" i="18"/>
  <c r="CE16" i="18"/>
  <c r="CF16" i="18"/>
  <c r="CG16" i="18"/>
  <c r="CH16" i="18"/>
  <c r="CI16" i="18"/>
  <c r="CJ16" i="18"/>
  <c r="CK16" i="18"/>
  <c r="CL16" i="18"/>
  <c r="CM16" i="18"/>
  <c r="CN16" i="18"/>
  <c r="CO16" i="18"/>
  <c r="CP16" i="18"/>
  <c r="CQ16" i="18"/>
  <c r="CR16" i="18"/>
  <c r="CS16" i="18"/>
  <c r="CT16" i="18"/>
  <c r="CU16" i="18"/>
  <c r="CV16" i="18"/>
  <c r="CW16" i="18"/>
  <c r="CX16" i="18"/>
  <c r="CY16" i="18"/>
  <c r="CZ16" i="18"/>
  <c r="DA16" i="18"/>
  <c r="DB16" i="18"/>
  <c r="DC16" i="18"/>
  <c r="DD16" i="18"/>
  <c r="DE16" i="18"/>
  <c r="DF16" i="18"/>
  <c r="DG16" i="18"/>
  <c r="DH16" i="18"/>
  <c r="DI16" i="18"/>
  <c r="DJ16" i="18"/>
  <c r="DK16" i="18"/>
  <c r="DL16" i="18"/>
  <c r="DM16" i="18"/>
  <c r="DN16" i="18"/>
  <c r="DO16" i="18"/>
  <c r="DP16" i="18"/>
  <c r="DQ16" i="18"/>
  <c r="DR16" i="18"/>
  <c r="DS16" i="18"/>
  <c r="DT16" i="18"/>
  <c r="DU16" i="18"/>
  <c r="DV16" i="18"/>
  <c r="DW16" i="18"/>
  <c r="DX16" i="18"/>
  <c r="DY16" i="18"/>
  <c r="DZ16" i="18"/>
  <c r="EA16" i="18"/>
  <c r="EB16" i="18"/>
  <c r="EC16" i="18"/>
  <c r="ED16" i="18"/>
  <c r="EE16" i="18"/>
  <c r="EF16" i="18"/>
  <c r="EG16" i="18"/>
  <c r="EH16" i="18"/>
  <c r="EI16" i="18"/>
  <c r="EJ16" i="18"/>
  <c r="EK16" i="18"/>
  <c r="EL16" i="18"/>
  <c r="EM16" i="18"/>
  <c r="EN16" i="18"/>
  <c r="EO16" i="18"/>
  <c r="EP16" i="18"/>
  <c r="EQ16" i="18"/>
  <c r="ER16" i="18"/>
  <c r="ES16" i="18"/>
  <c r="EU16" i="18"/>
  <c r="EV16" i="18"/>
  <c r="EW16" i="18"/>
  <c r="EX16" i="18"/>
  <c r="EY16" i="18"/>
  <c r="EZ16" i="18"/>
  <c r="FA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BT17" i="18"/>
  <c r="BU17" i="18"/>
  <c r="BV17" i="18"/>
  <c r="BW17" i="18"/>
  <c r="BX17" i="18"/>
  <c r="BY17" i="18"/>
  <c r="BZ17" i="18"/>
  <c r="CA17" i="18"/>
  <c r="CB17" i="18"/>
  <c r="CC17" i="18"/>
  <c r="CD17" i="18"/>
  <c r="CE17" i="18"/>
  <c r="CF17" i="18"/>
  <c r="CG17" i="18"/>
  <c r="CH17" i="18"/>
  <c r="CI17" i="18"/>
  <c r="CJ17" i="18"/>
  <c r="CK17" i="18"/>
  <c r="CL17" i="18"/>
  <c r="CM17" i="18"/>
  <c r="CN17" i="18"/>
  <c r="CO17" i="18"/>
  <c r="CP17" i="18"/>
  <c r="CQ17" i="18"/>
  <c r="CR17" i="18"/>
  <c r="CS17" i="18"/>
  <c r="CT17" i="18"/>
  <c r="CU17" i="18"/>
  <c r="CV17" i="18"/>
  <c r="CW17" i="18"/>
  <c r="CX17" i="18"/>
  <c r="CY17" i="18"/>
  <c r="CZ17" i="18"/>
  <c r="DA17" i="18"/>
  <c r="DB17" i="18"/>
  <c r="DC17" i="18"/>
  <c r="DD17" i="18"/>
  <c r="DE17" i="18"/>
  <c r="DF17" i="18"/>
  <c r="DG17" i="18"/>
  <c r="DH17" i="18"/>
  <c r="DI17" i="18"/>
  <c r="DJ17" i="18"/>
  <c r="DK17" i="18"/>
  <c r="DL17" i="18"/>
  <c r="DM17" i="18"/>
  <c r="DN17" i="18"/>
  <c r="DO17" i="18"/>
  <c r="DP17" i="18"/>
  <c r="DQ17" i="18"/>
  <c r="DR17" i="18"/>
  <c r="DS17" i="18"/>
  <c r="DT17" i="18"/>
  <c r="DU17" i="18"/>
  <c r="DV17" i="18"/>
  <c r="DW17" i="18"/>
  <c r="DX17" i="18"/>
  <c r="DY17" i="18"/>
  <c r="DZ17" i="18"/>
  <c r="EA17" i="18"/>
  <c r="EB17" i="18"/>
  <c r="EC17" i="18"/>
  <c r="ED17" i="18"/>
  <c r="EE17" i="18"/>
  <c r="EF17" i="18"/>
  <c r="EG17" i="18"/>
  <c r="EH17" i="18"/>
  <c r="EI17" i="18"/>
  <c r="EJ17" i="18"/>
  <c r="EK17" i="18"/>
  <c r="EL17" i="18"/>
  <c r="EM17" i="18"/>
  <c r="EN17" i="18"/>
  <c r="EO17" i="18"/>
  <c r="EP17" i="18"/>
  <c r="EQ17" i="18"/>
  <c r="ER17" i="18"/>
  <c r="ES17" i="18"/>
  <c r="EU17" i="18"/>
  <c r="EV17" i="18"/>
  <c r="EW17" i="18"/>
  <c r="EX17" i="18"/>
  <c r="EY17" i="18"/>
  <c r="EZ17" i="18"/>
  <c r="FA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BT18" i="18"/>
  <c r="BU18" i="18"/>
  <c r="BV18" i="18"/>
  <c r="BW18" i="18"/>
  <c r="BX18" i="18"/>
  <c r="BY18" i="18"/>
  <c r="BZ18" i="18"/>
  <c r="CA18" i="18"/>
  <c r="CB18" i="18"/>
  <c r="CC18" i="18"/>
  <c r="CD18" i="18"/>
  <c r="CE18" i="18"/>
  <c r="CF18" i="18"/>
  <c r="CG18" i="18"/>
  <c r="CH18" i="18"/>
  <c r="CI18" i="18"/>
  <c r="CJ18" i="18"/>
  <c r="CK18" i="18"/>
  <c r="CL18" i="18"/>
  <c r="CM18" i="18"/>
  <c r="CN18" i="18"/>
  <c r="CO18" i="18"/>
  <c r="CP18" i="18"/>
  <c r="CQ18" i="18"/>
  <c r="CR18" i="18"/>
  <c r="CS18" i="18"/>
  <c r="CT18" i="18"/>
  <c r="CU18" i="18"/>
  <c r="CV18" i="18"/>
  <c r="CW18" i="18"/>
  <c r="CX18" i="18"/>
  <c r="CY18" i="18"/>
  <c r="CZ18" i="18"/>
  <c r="DA18" i="18"/>
  <c r="DB18" i="18"/>
  <c r="DC18" i="18"/>
  <c r="DD18" i="18"/>
  <c r="DE18" i="18"/>
  <c r="DF18" i="18"/>
  <c r="DG18" i="18"/>
  <c r="DH18" i="18"/>
  <c r="DI18" i="18"/>
  <c r="DJ18" i="18"/>
  <c r="DK18" i="18"/>
  <c r="DL18" i="18"/>
  <c r="DM18" i="18"/>
  <c r="DN18" i="18"/>
  <c r="DO18" i="18"/>
  <c r="DP18" i="18"/>
  <c r="DQ18" i="18"/>
  <c r="DR18" i="18"/>
  <c r="DS18" i="18"/>
  <c r="DT18" i="18"/>
  <c r="DU18" i="18"/>
  <c r="DV18" i="18"/>
  <c r="DW18" i="18"/>
  <c r="DX18" i="18"/>
  <c r="DY18" i="18"/>
  <c r="DZ18" i="18"/>
  <c r="EA18" i="18"/>
  <c r="EB18" i="18"/>
  <c r="EC18" i="18"/>
  <c r="ED18" i="18"/>
  <c r="EE18" i="18"/>
  <c r="EF18" i="18"/>
  <c r="EG18" i="18"/>
  <c r="EH18" i="18"/>
  <c r="EI18" i="18"/>
  <c r="EJ18" i="18"/>
  <c r="EK18" i="18"/>
  <c r="EL18" i="18"/>
  <c r="EM18" i="18"/>
  <c r="EN18" i="18"/>
  <c r="EO18" i="18"/>
  <c r="EP18" i="18"/>
  <c r="EQ18" i="18"/>
  <c r="ER18" i="18"/>
  <c r="ES18" i="18"/>
  <c r="EU18" i="18"/>
  <c r="EV18" i="18"/>
  <c r="EW18" i="18"/>
  <c r="EX18" i="18"/>
  <c r="EY18" i="18"/>
  <c r="EZ18" i="18"/>
  <c r="FA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BT19" i="18"/>
  <c r="BU19" i="18"/>
  <c r="BV19" i="18"/>
  <c r="BW19" i="18"/>
  <c r="BX19" i="18"/>
  <c r="BY19" i="18"/>
  <c r="BZ19" i="18"/>
  <c r="CA19" i="18"/>
  <c r="CB19" i="18"/>
  <c r="CC19" i="18"/>
  <c r="CD19" i="18"/>
  <c r="CE19" i="18"/>
  <c r="CF19" i="18"/>
  <c r="CG19" i="18"/>
  <c r="CH19" i="18"/>
  <c r="CI19" i="18"/>
  <c r="CJ19" i="18"/>
  <c r="CK19" i="18"/>
  <c r="CL19" i="18"/>
  <c r="CM19" i="18"/>
  <c r="CN19" i="18"/>
  <c r="CO19" i="18"/>
  <c r="CP19" i="18"/>
  <c r="CQ19" i="18"/>
  <c r="CR19" i="18"/>
  <c r="CS19" i="18"/>
  <c r="CT19" i="18"/>
  <c r="CU19" i="18"/>
  <c r="CV19" i="18"/>
  <c r="CW19" i="18"/>
  <c r="CX19" i="18"/>
  <c r="CY19" i="18"/>
  <c r="CZ19" i="18"/>
  <c r="DA19" i="18"/>
  <c r="DB19" i="18"/>
  <c r="DC19" i="18"/>
  <c r="DD19" i="18"/>
  <c r="DE19" i="18"/>
  <c r="DF19" i="18"/>
  <c r="DG19" i="18"/>
  <c r="DH19" i="18"/>
  <c r="DI19" i="18"/>
  <c r="DJ19" i="18"/>
  <c r="DK19" i="18"/>
  <c r="DL19" i="18"/>
  <c r="DM19" i="18"/>
  <c r="DN19" i="18"/>
  <c r="DO19" i="18"/>
  <c r="DP19" i="18"/>
  <c r="DQ19" i="18"/>
  <c r="DR19" i="18"/>
  <c r="DS19" i="18"/>
  <c r="DT19" i="18"/>
  <c r="DU19" i="18"/>
  <c r="DV19" i="18"/>
  <c r="DW19" i="18"/>
  <c r="DX19" i="18"/>
  <c r="DY19" i="18"/>
  <c r="DZ19" i="18"/>
  <c r="EA19" i="18"/>
  <c r="EB19" i="18"/>
  <c r="EC19" i="18"/>
  <c r="ED19" i="18"/>
  <c r="EE19" i="18"/>
  <c r="EF19" i="18"/>
  <c r="EG19" i="18"/>
  <c r="EH19" i="18"/>
  <c r="EI19" i="18"/>
  <c r="EJ19" i="18"/>
  <c r="EK19" i="18"/>
  <c r="EL19" i="18"/>
  <c r="EM19" i="18"/>
  <c r="EN19" i="18"/>
  <c r="EO19" i="18"/>
  <c r="EP19" i="18"/>
  <c r="EQ19" i="18"/>
  <c r="ER19" i="18"/>
  <c r="ES19" i="18"/>
  <c r="EU19" i="18"/>
  <c r="EV19" i="18"/>
  <c r="EW19" i="18"/>
  <c r="EX19" i="18"/>
  <c r="EY19" i="18"/>
  <c r="EZ19" i="18"/>
  <c r="FA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BT20" i="18"/>
  <c r="BU20" i="18"/>
  <c r="BV20" i="18"/>
  <c r="BW20" i="18"/>
  <c r="BX20" i="18"/>
  <c r="BY20" i="18"/>
  <c r="BZ20" i="18"/>
  <c r="CA20" i="18"/>
  <c r="CB20" i="18"/>
  <c r="CC20" i="18"/>
  <c r="CD20" i="18"/>
  <c r="CE20" i="18"/>
  <c r="CF20" i="18"/>
  <c r="CG20" i="18"/>
  <c r="CH20" i="18"/>
  <c r="CI20" i="18"/>
  <c r="CJ20" i="18"/>
  <c r="CK20" i="18"/>
  <c r="CL20" i="18"/>
  <c r="CM20" i="18"/>
  <c r="CN20" i="18"/>
  <c r="CO20" i="18"/>
  <c r="CP20" i="18"/>
  <c r="CQ20" i="18"/>
  <c r="CR20" i="18"/>
  <c r="CS20" i="18"/>
  <c r="CT20" i="18"/>
  <c r="CU20" i="18"/>
  <c r="CV20" i="18"/>
  <c r="CW20" i="18"/>
  <c r="CX20" i="18"/>
  <c r="CY20" i="18"/>
  <c r="CZ20" i="18"/>
  <c r="DA20" i="18"/>
  <c r="DB20" i="18"/>
  <c r="DC20" i="18"/>
  <c r="DD20" i="18"/>
  <c r="DE20" i="18"/>
  <c r="DF20" i="18"/>
  <c r="DG20" i="18"/>
  <c r="DH20" i="18"/>
  <c r="DI20" i="18"/>
  <c r="DJ20" i="18"/>
  <c r="DK20" i="18"/>
  <c r="DL20" i="18"/>
  <c r="DM20" i="18"/>
  <c r="DN20" i="18"/>
  <c r="DO20" i="18"/>
  <c r="DP20" i="18"/>
  <c r="DQ20" i="18"/>
  <c r="DR20" i="18"/>
  <c r="DS20" i="18"/>
  <c r="DT20" i="18"/>
  <c r="DU20" i="18"/>
  <c r="DV20" i="18"/>
  <c r="DW20" i="18"/>
  <c r="DX20" i="18"/>
  <c r="DY20" i="18"/>
  <c r="DZ20" i="18"/>
  <c r="EA20" i="18"/>
  <c r="EB20" i="18"/>
  <c r="EC20" i="18"/>
  <c r="ED20" i="18"/>
  <c r="EE20" i="18"/>
  <c r="EF20" i="18"/>
  <c r="EG20" i="18"/>
  <c r="EH20" i="18"/>
  <c r="EI20" i="18"/>
  <c r="EJ20" i="18"/>
  <c r="EK20" i="18"/>
  <c r="EL20" i="18"/>
  <c r="EM20" i="18"/>
  <c r="EN20" i="18"/>
  <c r="EO20" i="18"/>
  <c r="EP20" i="18"/>
  <c r="EQ20" i="18"/>
  <c r="ER20" i="18"/>
  <c r="ES20" i="18"/>
  <c r="EU20" i="18"/>
  <c r="EV20" i="18"/>
  <c r="EW20" i="18"/>
  <c r="EX20" i="18"/>
  <c r="EY20" i="18"/>
  <c r="EZ20" i="18"/>
  <c r="FA20" i="18"/>
  <c r="B21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BT21" i="18"/>
  <c r="BU21" i="18"/>
  <c r="BV21" i="18"/>
  <c r="BW21" i="18"/>
  <c r="BX21" i="18"/>
  <c r="BY21" i="18"/>
  <c r="BZ21" i="18"/>
  <c r="CA21" i="18"/>
  <c r="CB21" i="18"/>
  <c r="CC21" i="18"/>
  <c r="CD21" i="18"/>
  <c r="CE21" i="18"/>
  <c r="CF21" i="18"/>
  <c r="CG21" i="18"/>
  <c r="CH21" i="18"/>
  <c r="CI21" i="18"/>
  <c r="CJ21" i="18"/>
  <c r="CK21" i="18"/>
  <c r="CL21" i="18"/>
  <c r="CM21" i="18"/>
  <c r="CN21" i="18"/>
  <c r="CO21" i="18"/>
  <c r="CP21" i="18"/>
  <c r="CQ21" i="18"/>
  <c r="CR21" i="18"/>
  <c r="CS21" i="18"/>
  <c r="CT21" i="18"/>
  <c r="CU21" i="18"/>
  <c r="CV21" i="18"/>
  <c r="CW21" i="18"/>
  <c r="CX21" i="18"/>
  <c r="CY21" i="18"/>
  <c r="CZ21" i="18"/>
  <c r="DA21" i="18"/>
  <c r="DB21" i="18"/>
  <c r="DC21" i="18"/>
  <c r="DD21" i="18"/>
  <c r="DE21" i="18"/>
  <c r="DF21" i="18"/>
  <c r="DG21" i="18"/>
  <c r="DH21" i="18"/>
  <c r="DI21" i="18"/>
  <c r="DJ21" i="18"/>
  <c r="DK21" i="18"/>
  <c r="DL21" i="18"/>
  <c r="DM21" i="18"/>
  <c r="DN21" i="18"/>
  <c r="DO21" i="18"/>
  <c r="DP21" i="18"/>
  <c r="DQ21" i="18"/>
  <c r="DR21" i="18"/>
  <c r="DS21" i="18"/>
  <c r="DT21" i="18"/>
  <c r="DU21" i="18"/>
  <c r="DV21" i="18"/>
  <c r="DW21" i="18"/>
  <c r="DX21" i="18"/>
  <c r="DY21" i="18"/>
  <c r="DZ21" i="18"/>
  <c r="EA21" i="18"/>
  <c r="EB21" i="18"/>
  <c r="EC21" i="18"/>
  <c r="ED21" i="18"/>
  <c r="EE21" i="18"/>
  <c r="EF21" i="18"/>
  <c r="EG21" i="18"/>
  <c r="EH21" i="18"/>
  <c r="EI21" i="18"/>
  <c r="EJ21" i="18"/>
  <c r="EK21" i="18"/>
  <c r="EL21" i="18"/>
  <c r="EM21" i="18"/>
  <c r="EN21" i="18"/>
  <c r="EO21" i="18"/>
  <c r="EP21" i="18"/>
  <c r="EQ21" i="18"/>
  <c r="ER21" i="18"/>
  <c r="ES21" i="18"/>
  <c r="EU21" i="18"/>
  <c r="EV21" i="18"/>
  <c r="EW21" i="18"/>
  <c r="EX21" i="18"/>
  <c r="EY21" i="18"/>
  <c r="EZ21" i="18"/>
  <c r="FA21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BT22" i="18"/>
  <c r="BU22" i="18"/>
  <c r="BV22" i="18"/>
  <c r="BW22" i="18"/>
  <c r="BX22" i="18"/>
  <c r="BY22" i="18"/>
  <c r="BZ22" i="18"/>
  <c r="CA22" i="18"/>
  <c r="CB22" i="18"/>
  <c r="CC22" i="18"/>
  <c r="CD22" i="18"/>
  <c r="CE22" i="18"/>
  <c r="CF22" i="18"/>
  <c r="CG22" i="18"/>
  <c r="CH22" i="18"/>
  <c r="CI22" i="18"/>
  <c r="CJ22" i="18"/>
  <c r="CK22" i="18"/>
  <c r="CL22" i="18"/>
  <c r="CM22" i="18"/>
  <c r="CN22" i="18"/>
  <c r="CO22" i="18"/>
  <c r="CP22" i="18"/>
  <c r="CQ22" i="18"/>
  <c r="CR22" i="18"/>
  <c r="CS22" i="18"/>
  <c r="CT22" i="18"/>
  <c r="CU22" i="18"/>
  <c r="CV22" i="18"/>
  <c r="CW22" i="18"/>
  <c r="CX22" i="18"/>
  <c r="CY22" i="18"/>
  <c r="CZ22" i="18"/>
  <c r="DA22" i="18"/>
  <c r="DB22" i="18"/>
  <c r="DC22" i="18"/>
  <c r="DD22" i="18"/>
  <c r="DE22" i="18"/>
  <c r="DF22" i="18"/>
  <c r="DG22" i="18"/>
  <c r="DH22" i="18"/>
  <c r="DI22" i="18"/>
  <c r="DJ22" i="18"/>
  <c r="DK22" i="18"/>
  <c r="DL22" i="18"/>
  <c r="DM22" i="18"/>
  <c r="DN22" i="18"/>
  <c r="DO22" i="18"/>
  <c r="DP22" i="18"/>
  <c r="DQ22" i="18"/>
  <c r="DR22" i="18"/>
  <c r="DS22" i="18"/>
  <c r="DT22" i="18"/>
  <c r="DU22" i="18"/>
  <c r="DV22" i="18"/>
  <c r="DW22" i="18"/>
  <c r="DX22" i="18"/>
  <c r="DY22" i="18"/>
  <c r="DZ22" i="18"/>
  <c r="EA22" i="18"/>
  <c r="EB22" i="18"/>
  <c r="EC22" i="18"/>
  <c r="ED22" i="18"/>
  <c r="EE22" i="18"/>
  <c r="EF22" i="18"/>
  <c r="EG22" i="18"/>
  <c r="EH22" i="18"/>
  <c r="EI22" i="18"/>
  <c r="EJ22" i="18"/>
  <c r="EK22" i="18"/>
  <c r="EL22" i="18"/>
  <c r="EM22" i="18"/>
  <c r="EN22" i="18"/>
  <c r="EO22" i="18"/>
  <c r="EP22" i="18"/>
  <c r="EQ22" i="18"/>
  <c r="ER22" i="18"/>
  <c r="ES22" i="18"/>
  <c r="EU22" i="18"/>
  <c r="EV22" i="18"/>
  <c r="EW22" i="18"/>
  <c r="EX22" i="18"/>
  <c r="EY22" i="18"/>
  <c r="EZ22" i="18"/>
  <c r="FA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BT23" i="18"/>
  <c r="BU23" i="18"/>
  <c r="BV23" i="18"/>
  <c r="BW23" i="18"/>
  <c r="BX23" i="18"/>
  <c r="BY23" i="18"/>
  <c r="BZ23" i="18"/>
  <c r="CA23" i="18"/>
  <c r="CB23" i="18"/>
  <c r="CC23" i="18"/>
  <c r="CD23" i="18"/>
  <c r="CE23" i="18"/>
  <c r="CF23" i="18"/>
  <c r="CG23" i="18"/>
  <c r="CH23" i="18"/>
  <c r="CI23" i="18"/>
  <c r="CJ23" i="18"/>
  <c r="CK23" i="18"/>
  <c r="CL23" i="18"/>
  <c r="CM23" i="18"/>
  <c r="CN23" i="18"/>
  <c r="CO23" i="18"/>
  <c r="CP23" i="18"/>
  <c r="CQ23" i="18"/>
  <c r="CR23" i="18"/>
  <c r="CS23" i="18"/>
  <c r="CT23" i="18"/>
  <c r="CU23" i="18"/>
  <c r="CV23" i="18"/>
  <c r="CW23" i="18"/>
  <c r="CX23" i="18"/>
  <c r="CY23" i="18"/>
  <c r="CZ23" i="18"/>
  <c r="DA23" i="18"/>
  <c r="DB23" i="18"/>
  <c r="DC23" i="18"/>
  <c r="DD23" i="18"/>
  <c r="DE23" i="18"/>
  <c r="DF23" i="18"/>
  <c r="DG23" i="18"/>
  <c r="DH23" i="18"/>
  <c r="DI23" i="18"/>
  <c r="DJ23" i="18"/>
  <c r="DK23" i="18"/>
  <c r="DL23" i="18"/>
  <c r="DM23" i="18"/>
  <c r="DN23" i="18"/>
  <c r="DO23" i="18"/>
  <c r="DP23" i="18"/>
  <c r="DQ23" i="18"/>
  <c r="DR23" i="18"/>
  <c r="DS23" i="18"/>
  <c r="DT23" i="18"/>
  <c r="DU23" i="18"/>
  <c r="DV23" i="18"/>
  <c r="DW23" i="18"/>
  <c r="DX23" i="18"/>
  <c r="DY23" i="18"/>
  <c r="DZ23" i="18"/>
  <c r="EA23" i="18"/>
  <c r="EB23" i="18"/>
  <c r="EC23" i="18"/>
  <c r="ED23" i="18"/>
  <c r="EE23" i="18"/>
  <c r="EF23" i="18"/>
  <c r="EG23" i="18"/>
  <c r="EH23" i="18"/>
  <c r="EI23" i="18"/>
  <c r="EJ23" i="18"/>
  <c r="EK23" i="18"/>
  <c r="EL23" i="18"/>
  <c r="EM23" i="18"/>
  <c r="EN23" i="18"/>
  <c r="EO23" i="18"/>
  <c r="EP23" i="18"/>
  <c r="EQ23" i="18"/>
  <c r="ER23" i="18"/>
  <c r="ES23" i="18"/>
  <c r="EU23" i="18"/>
  <c r="EV23" i="18"/>
  <c r="EW23" i="18"/>
  <c r="EX23" i="18"/>
  <c r="EY23" i="18"/>
  <c r="EZ23" i="18"/>
  <c r="FA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BT24" i="18"/>
  <c r="BU24" i="18"/>
  <c r="BV24" i="18"/>
  <c r="BW24" i="18"/>
  <c r="BX24" i="18"/>
  <c r="BY24" i="18"/>
  <c r="BZ24" i="18"/>
  <c r="CA24" i="18"/>
  <c r="CB24" i="18"/>
  <c r="CC24" i="18"/>
  <c r="CD24" i="18"/>
  <c r="CE24" i="18"/>
  <c r="CF24" i="18"/>
  <c r="CG24" i="18"/>
  <c r="CH24" i="18"/>
  <c r="CI24" i="18"/>
  <c r="CJ24" i="18"/>
  <c r="CK24" i="18"/>
  <c r="CL24" i="18"/>
  <c r="CM24" i="18"/>
  <c r="CN24" i="18"/>
  <c r="CO24" i="18"/>
  <c r="CP24" i="18"/>
  <c r="CQ24" i="18"/>
  <c r="CR24" i="18"/>
  <c r="CS24" i="18"/>
  <c r="CT24" i="18"/>
  <c r="CU24" i="18"/>
  <c r="CV24" i="18"/>
  <c r="CW24" i="18"/>
  <c r="CX24" i="18"/>
  <c r="CY24" i="18"/>
  <c r="CZ24" i="18"/>
  <c r="DA24" i="18"/>
  <c r="DB24" i="18"/>
  <c r="DC24" i="18"/>
  <c r="DD24" i="18"/>
  <c r="DE24" i="18"/>
  <c r="DF24" i="18"/>
  <c r="DG24" i="18"/>
  <c r="DH24" i="18"/>
  <c r="DI24" i="18"/>
  <c r="DJ24" i="18"/>
  <c r="DK24" i="18"/>
  <c r="DL24" i="18"/>
  <c r="DM24" i="18"/>
  <c r="DN24" i="18"/>
  <c r="DO24" i="18"/>
  <c r="DP24" i="18"/>
  <c r="DQ24" i="18"/>
  <c r="DR24" i="18"/>
  <c r="DS24" i="18"/>
  <c r="DT24" i="18"/>
  <c r="DU24" i="18"/>
  <c r="DV24" i="18"/>
  <c r="DW24" i="18"/>
  <c r="DX24" i="18"/>
  <c r="DY24" i="18"/>
  <c r="DZ24" i="18"/>
  <c r="EA24" i="18"/>
  <c r="EB24" i="18"/>
  <c r="EC24" i="18"/>
  <c r="ED24" i="18"/>
  <c r="EE24" i="18"/>
  <c r="EF24" i="18"/>
  <c r="EG24" i="18"/>
  <c r="EH24" i="18"/>
  <c r="EI24" i="18"/>
  <c r="EJ24" i="18"/>
  <c r="EK24" i="18"/>
  <c r="EL24" i="18"/>
  <c r="EM24" i="18"/>
  <c r="EN24" i="18"/>
  <c r="EO24" i="18"/>
  <c r="EP24" i="18"/>
  <c r="EQ24" i="18"/>
  <c r="ER24" i="18"/>
  <c r="ES24" i="18"/>
  <c r="EU24" i="18"/>
  <c r="EV24" i="18"/>
  <c r="EW24" i="18"/>
  <c r="EX24" i="18"/>
  <c r="EY24" i="18"/>
  <c r="EZ24" i="18"/>
  <c r="FA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BT25" i="18"/>
  <c r="BU25" i="18"/>
  <c r="BV25" i="18"/>
  <c r="BW25" i="18"/>
  <c r="BX25" i="18"/>
  <c r="BY25" i="18"/>
  <c r="BZ25" i="18"/>
  <c r="CA25" i="18"/>
  <c r="CB25" i="18"/>
  <c r="CC25" i="18"/>
  <c r="CD25" i="18"/>
  <c r="CE25" i="18"/>
  <c r="CF25" i="18"/>
  <c r="CG25" i="18"/>
  <c r="CH25" i="18"/>
  <c r="CI25" i="18"/>
  <c r="CJ25" i="18"/>
  <c r="CK25" i="18"/>
  <c r="CL25" i="18"/>
  <c r="CM25" i="18"/>
  <c r="CN25" i="18"/>
  <c r="CO25" i="18"/>
  <c r="CP25" i="18"/>
  <c r="CQ25" i="18"/>
  <c r="CR25" i="18"/>
  <c r="CS25" i="18"/>
  <c r="CT25" i="18"/>
  <c r="CU25" i="18"/>
  <c r="CV25" i="18"/>
  <c r="CW25" i="18"/>
  <c r="CX25" i="18"/>
  <c r="CY25" i="18"/>
  <c r="CZ25" i="18"/>
  <c r="DA25" i="18"/>
  <c r="DB25" i="18"/>
  <c r="DC25" i="18"/>
  <c r="DD25" i="18"/>
  <c r="DE25" i="18"/>
  <c r="DF25" i="18"/>
  <c r="DG25" i="18"/>
  <c r="DH25" i="18"/>
  <c r="DI25" i="18"/>
  <c r="DJ25" i="18"/>
  <c r="DK25" i="18"/>
  <c r="DL25" i="18"/>
  <c r="DM25" i="18"/>
  <c r="DN25" i="18"/>
  <c r="DO25" i="18"/>
  <c r="DP25" i="18"/>
  <c r="DQ25" i="18"/>
  <c r="DR25" i="18"/>
  <c r="DS25" i="18"/>
  <c r="DT25" i="18"/>
  <c r="DU25" i="18"/>
  <c r="DV25" i="18"/>
  <c r="DW25" i="18"/>
  <c r="DX25" i="18"/>
  <c r="DY25" i="18"/>
  <c r="DZ25" i="18"/>
  <c r="EA25" i="18"/>
  <c r="EB25" i="18"/>
  <c r="EC25" i="18"/>
  <c r="ED25" i="18"/>
  <c r="EE25" i="18"/>
  <c r="EF25" i="18"/>
  <c r="EG25" i="18"/>
  <c r="EH25" i="18"/>
  <c r="EI25" i="18"/>
  <c r="EJ25" i="18"/>
  <c r="EK25" i="18"/>
  <c r="EL25" i="18"/>
  <c r="EM25" i="18"/>
  <c r="EN25" i="18"/>
  <c r="EO25" i="18"/>
  <c r="EP25" i="18"/>
  <c r="EQ25" i="18"/>
  <c r="ER25" i="18"/>
  <c r="ES25" i="18"/>
  <c r="EU25" i="18"/>
  <c r="EV25" i="18"/>
  <c r="EW25" i="18"/>
  <c r="EX25" i="18"/>
  <c r="EY25" i="18"/>
  <c r="EZ25" i="18"/>
  <c r="FA25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BT26" i="18"/>
  <c r="BU26" i="18"/>
  <c r="BV26" i="18"/>
  <c r="BW26" i="18"/>
  <c r="BX26" i="18"/>
  <c r="BY26" i="18"/>
  <c r="BZ26" i="18"/>
  <c r="CA26" i="18"/>
  <c r="CB26" i="18"/>
  <c r="CC26" i="18"/>
  <c r="CD26" i="18"/>
  <c r="CE26" i="18"/>
  <c r="CF26" i="18"/>
  <c r="CG26" i="18"/>
  <c r="CH26" i="18"/>
  <c r="CI26" i="18"/>
  <c r="CJ26" i="18"/>
  <c r="CK26" i="18"/>
  <c r="CL26" i="18"/>
  <c r="CM26" i="18"/>
  <c r="CN26" i="18"/>
  <c r="CO26" i="18"/>
  <c r="CP26" i="18"/>
  <c r="CQ26" i="18"/>
  <c r="CR26" i="18"/>
  <c r="CS26" i="18"/>
  <c r="CT26" i="18"/>
  <c r="CU26" i="18"/>
  <c r="CV26" i="18"/>
  <c r="CW26" i="18"/>
  <c r="CX26" i="18"/>
  <c r="CY26" i="18"/>
  <c r="CZ26" i="18"/>
  <c r="DA26" i="18"/>
  <c r="DB26" i="18"/>
  <c r="DC26" i="18"/>
  <c r="DD26" i="18"/>
  <c r="DE26" i="18"/>
  <c r="DF26" i="18"/>
  <c r="DG26" i="18"/>
  <c r="DH26" i="18"/>
  <c r="DI26" i="18"/>
  <c r="DJ26" i="18"/>
  <c r="DK26" i="18"/>
  <c r="DL26" i="18"/>
  <c r="DM26" i="18"/>
  <c r="DN26" i="18"/>
  <c r="DO26" i="18"/>
  <c r="DP26" i="18"/>
  <c r="DQ26" i="18"/>
  <c r="DR26" i="18"/>
  <c r="DS26" i="18"/>
  <c r="DT26" i="18"/>
  <c r="DU26" i="18"/>
  <c r="DV26" i="18"/>
  <c r="DW26" i="18"/>
  <c r="DX26" i="18"/>
  <c r="DY26" i="18"/>
  <c r="DZ26" i="18"/>
  <c r="EA26" i="18"/>
  <c r="EB26" i="18"/>
  <c r="EC26" i="18"/>
  <c r="ED26" i="18"/>
  <c r="EE26" i="18"/>
  <c r="EF26" i="18"/>
  <c r="EG26" i="18"/>
  <c r="EH26" i="18"/>
  <c r="EI26" i="18"/>
  <c r="EJ26" i="18"/>
  <c r="EK26" i="18"/>
  <c r="EL26" i="18"/>
  <c r="EM26" i="18"/>
  <c r="EN26" i="18"/>
  <c r="EO26" i="18"/>
  <c r="EP26" i="18"/>
  <c r="EQ26" i="18"/>
  <c r="ER26" i="18"/>
  <c r="ES26" i="18"/>
  <c r="EU26" i="18"/>
  <c r="EV26" i="18"/>
  <c r="EW26" i="18"/>
  <c r="EX26" i="18"/>
  <c r="EY26" i="18"/>
  <c r="EZ26" i="18"/>
  <c r="FA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BT27" i="18"/>
  <c r="BU27" i="18"/>
  <c r="BV27" i="18"/>
  <c r="BW27" i="18"/>
  <c r="BX27" i="18"/>
  <c r="BY27" i="18"/>
  <c r="BZ27" i="18"/>
  <c r="CA27" i="18"/>
  <c r="CB27" i="18"/>
  <c r="CC27" i="18"/>
  <c r="CD27" i="18"/>
  <c r="CE27" i="18"/>
  <c r="CF27" i="18"/>
  <c r="CG27" i="18"/>
  <c r="CH27" i="18"/>
  <c r="CI27" i="18"/>
  <c r="CJ27" i="18"/>
  <c r="CK27" i="18"/>
  <c r="CL27" i="18"/>
  <c r="CM27" i="18"/>
  <c r="CN27" i="18"/>
  <c r="CO27" i="18"/>
  <c r="CP27" i="18"/>
  <c r="CQ27" i="18"/>
  <c r="CR27" i="18"/>
  <c r="CS27" i="18"/>
  <c r="CT27" i="18"/>
  <c r="CU27" i="18"/>
  <c r="CV27" i="18"/>
  <c r="CW27" i="18"/>
  <c r="CX27" i="18"/>
  <c r="CY27" i="18"/>
  <c r="CZ27" i="18"/>
  <c r="DA27" i="18"/>
  <c r="DB27" i="18"/>
  <c r="DC27" i="18"/>
  <c r="DD27" i="18"/>
  <c r="DE27" i="18"/>
  <c r="DF27" i="18"/>
  <c r="DG27" i="18"/>
  <c r="DH27" i="18"/>
  <c r="DI27" i="18"/>
  <c r="DJ27" i="18"/>
  <c r="DK27" i="18"/>
  <c r="DL27" i="18"/>
  <c r="DM27" i="18"/>
  <c r="DN27" i="18"/>
  <c r="DO27" i="18"/>
  <c r="DP27" i="18"/>
  <c r="DQ27" i="18"/>
  <c r="DR27" i="18"/>
  <c r="DS27" i="18"/>
  <c r="DT27" i="18"/>
  <c r="DU27" i="18"/>
  <c r="DV27" i="18"/>
  <c r="DW27" i="18"/>
  <c r="DX27" i="18"/>
  <c r="DY27" i="18"/>
  <c r="DZ27" i="18"/>
  <c r="EA27" i="18"/>
  <c r="EB27" i="18"/>
  <c r="EC27" i="18"/>
  <c r="ED27" i="18"/>
  <c r="EE27" i="18"/>
  <c r="EF27" i="18"/>
  <c r="EG27" i="18"/>
  <c r="EH27" i="18"/>
  <c r="EI27" i="18"/>
  <c r="EJ27" i="18"/>
  <c r="EK27" i="18"/>
  <c r="EL27" i="18"/>
  <c r="EM27" i="18"/>
  <c r="EN27" i="18"/>
  <c r="EO27" i="18"/>
  <c r="EP27" i="18"/>
  <c r="EQ27" i="18"/>
  <c r="ER27" i="18"/>
  <c r="ES27" i="18"/>
  <c r="EU27" i="18"/>
  <c r="EV27" i="18"/>
  <c r="EW27" i="18"/>
  <c r="EX27" i="18"/>
  <c r="EY27" i="18"/>
  <c r="EZ27" i="18"/>
  <c r="FA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BT28" i="18"/>
  <c r="BU28" i="18"/>
  <c r="BV28" i="18"/>
  <c r="BW28" i="18"/>
  <c r="BX28" i="18"/>
  <c r="BY28" i="18"/>
  <c r="BZ28" i="18"/>
  <c r="CA28" i="18"/>
  <c r="CB28" i="18"/>
  <c r="CC28" i="18"/>
  <c r="CD28" i="18"/>
  <c r="CE28" i="18"/>
  <c r="CF28" i="18"/>
  <c r="CG28" i="18"/>
  <c r="CH28" i="18"/>
  <c r="CI28" i="18"/>
  <c r="CJ28" i="18"/>
  <c r="CK28" i="18"/>
  <c r="CL28" i="18"/>
  <c r="CM28" i="18"/>
  <c r="CN28" i="18"/>
  <c r="CO28" i="18"/>
  <c r="CP28" i="18"/>
  <c r="CQ28" i="18"/>
  <c r="CR28" i="18"/>
  <c r="CS28" i="18"/>
  <c r="CT28" i="18"/>
  <c r="CU28" i="18"/>
  <c r="CV28" i="18"/>
  <c r="CW28" i="18"/>
  <c r="CX28" i="18"/>
  <c r="CY28" i="18"/>
  <c r="CZ28" i="18"/>
  <c r="DA28" i="18"/>
  <c r="DB28" i="18"/>
  <c r="DC28" i="18"/>
  <c r="DD28" i="18"/>
  <c r="DE28" i="18"/>
  <c r="DF28" i="18"/>
  <c r="DG28" i="18"/>
  <c r="DH28" i="18"/>
  <c r="DI28" i="18"/>
  <c r="DJ28" i="18"/>
  <c r="DK28" i="18"/>
  <c r="DL28" i="18"/>
  <c r="DM28" i="18"/>
  <c r="DN28" i="18"/>
  <c r="DO28" i="18"/>
  <c r="DP28" i="18"/>
  <c r="DQ28" i="18"/>
  <c r="DR28" i="18"/>
  <c r="DS28" i="18"/>
  <c r="DT28" i="18"/>
  <c r="DU28" i="18"/>
  <c r="DV28" i="18"/>
  <c r="DW28" i="18"/>
  <c r="DX28" i="18"/>
  <c r="DY28" i="18"/>
  <c r="DZ28" i="18"/>
  <c r="EA28" i="18"/>
  <c r="EB28" i="18"/>
  <c r="EC28" i="18"/>
  <c r="ED28" i="18"/>
  <c r="EE28" i="18"/>
  <c r="EF28" i="18"/>
  <c r="EG28" i="18"/>
  <c r="EH28" i="18"/>
  <c r="EI28" i="18"/>
  <c r="EJ28" i="18"/>
  <c r="EK28" i="18"/>
  <c r="EL28" i="18"/>
  <c r="EM28" i="18"/>
  <c r="EN28" i="18"/>
  <c r="EO28" i="18"/>
  <c r="EP28" i="18"/>
  <c r="EQ28" i="18"/>
  <c r="ER28" i="18"/>
  <c r="ES28" i="18"/>
  <c r="EU28" i="18"/>
  <c r="EV28" i="18"/>
  <c r="EW28" i="18"/>
  <c r="EX28" i="18"/>
  <c r="EY28" i="18"/>
  <c r="EZ28" i="18"/>
  <c r="FA28" i="18"/>
  <c r="B29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BT29" i="18"/>
  <c r="BU29" i="18"/>
  <c r="BV29" i="18"/>
  <c r="BW29" i="18"/>
  <c r="BX29" i="18"/>
  <c r="BY29" i="18"/>
  <c r="BZ29" i="18"/>
  <c r="CA29" i="18"/>
  <c r="CB29" i="18"/>
  <c r="CC29" i="18"/>
  <c r="CD29" i="18"/>
  <c r="CE29" i="18"/>
  <c r="CF29" i="18"/>
  <c r="CG29" i="18"/>
  <c r="CH29" i="18"/>
  <c r="CI29" i="18"/>
  <c r="CJ29" i="18"/>
  <c r="CK29" i="18"/>
  <c r="CL29" i="18"/>
  <c r="CM29" i="18"/>
  <c r="CN29" i="18"/>
  <c r="CO29" i="18"/>
  <c r="CP29" i="18"/>
  <c r="CQ29" i="18"/>
  <c r="CR29" i="18"/>
  <c r="CS29" i="18"/>
  <c r="CT29" i="18"/>
  <c r="CU29" i="18"/>
  <c r="CV29" i="18"/>
  <c r="CW29" i="18"/>
  <c r="CX29" i="18"/>
  <c r="CY29" i="18"/>
  <c r="CZ29" i="18"/>
  <c r="DA29" i="18"/>
  <c r="DB29" i="18"/>
  <c r="DC29" i="18"/>
  <c r="DD29" i="18"/>
  <c r="DE29" i="18"/>
  <c r="DF29" i="18"/>
  <c r="DG29" i="18"/>
  <c r="DH29" i="18"/>
  <c r="DI29" i="18"/>
  <c r="DJ29" i="18"/>
  <c r="DK29" i="18"/>
  <c r="DL29" i="18"/>
  <c r="DM29" i="18"/>
  <c r="DN29" i="18"/>
  <c r="DO29" i="18"/>
  <c r="DP29" i="18"/>
  <c r="DQ29" i="18"/>
  <c r="DR29" i="18"/>
  <c r="DS29" i="18"/>
  <c r="DT29" i="18"/>
  <c r="DU29" i="18"/>
  <c r="DV29" i="18"/>
  <c r="DW29" i="18"/>
  <c r="DX29" i="18"/>
  <c r="DY29" i="18"/>
  <c r="DZ29" i="18"/>
  <c r="EA29" i="18"/>
  <c r="EB29" i="18"/>
  <c r="EC29" i="18"/>
  <c r="ED29" i="18"/>
  <c r="EE29" i="18"/>
  <c r="EF29" i="18"/>
  <c r="EG29" i="18"/>
  <c r="EH29" i="18"/>
  <c r="EI29" i="18"/>
  <c r="EJ29" i="18"/>
  <c r="EK29" i="18"/>
  <c r="EL29" i="18"/>
  <c r="EM29" i="18"/>
  <c r="EN29" i="18"/>
  <c r="EO29" i="18"/>
  <c r="EP29" i="18"/>
  <c r="EQ29" i="18"/>
  <c r="ER29" i="18"/>
  <c r="ES29" i="18"/>
  <c r="EU29" i="18"/>
  <c r="EV29" i="18"/>
  <c r="EW29" i="18"/>
  <c r="EX29" i="18"/>
  <c r="EY29" i="18"/>
  <c r="EZ29" i="18"/>
  <c r="FA29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BT30" i="18"/>
  <c r="BU30" i="18"/>
  <c r="BV30" i="18"/>
  <c r="BW30" i="18"/>
  <c r="BX30" i="18"/>
  <c r="BY30" i="18"/>
  <c r="BZ30" i="18"/>
  <c r="CA30" i="18"/>
  <c r="CB30" i="18"/>
  <c r="CC30" i="18"/>
  <c r="CD30" i="18"/>
  <c r="CE30" i="18"/>
  <c r="CF30" i="18"/>
  <c r="CG30" i="18"/>
  <c r="CH30" i="18"/>
  <c r="CI30" i="18"/>
  <c r="CJ30" i="18"/>
  <c r="CK30" i="18"/>
  <c r="CL30" i="18"/>
  <c r="CM30" i="18"/>
  <c r="CN30" i="18"/>
  <c r="CO30" i="18"/>
  <c r="CP30" i="18"/>
  <c r="CQ30" i="18"/>
  <c r="CR30" i="18"/>
  <c r="CS30" i="18"/>
  <c r="CT30" i="18"/>
  <c r="CU30" i="18"/>
  <c r="CV30" i="18"/>
  <c r="CW30" i="18"/>
  <c r="CX30" i="18"/>
  <c r="CY30" i="18"/>
  <c r="CZ30" i="18"/>
  <c r="DA30" i="18"/>
  <c r="DB30" i="18"/>
  <c r="DC30" i="18"/>
  <c r="DD30" i="18"/>
  <c r="DE30" i="18"/>
  <c r="DF30" i="18"/>
  <c r="DG30" i="18"/>
  <c r="DH30" i="18"/>
  <c r="DI30" i="18"/>
  <c r="DJ30" i="18"/>
  <c r="DK30" i="18"/>
  <c r="DL30" i="18"/>
  <c r="DM30" i="18"/>
  <c r="DN30" i="18"/>
  <c r="DO30" i="18"/>
  <c r="DP30" i="18"/>
  <c r="DQ30" i="18"/>
  <c r="DR30" i="18"/>
  <c r="DS30" i="18"/>
  <c r="DT30" i="18"/>
  <c r="DU30" i="18"/>
  <c r="DV30" i="18"/>
  <c r="DW30" i="18"/>
  <c r="DX30" i="18"/>
  <c r="DY30" i="18"/>
  <c r="DZ30" i="18"/>
  <c r="EA30" i="18"/>
  <c r="EB30" i="18"/>
  <c r="EC30" i="18"/>
  <c r="ED30" i="18"/>
  <c r="EE30" i="18"/>
  <c r="EF30" i="18"/>
  <c r="EG30" i="18"/>
  <c r="EH30" i="18"/>
  <c r="EI30" i="18"/>
  <c r="EJ30" i="18"/>
  <c r="EK30" i="18"/>
  <c r="EL30" i="18"/>
  <c r="EM30" i="18"/>
  <c r="EN30" i="18"/>
  <c r="EO30" i="18"/>
  <c r="EP30" i="18"/>
  <c r="EQ30" i="18"/>
  <c r="ER30" i="18"/>
  <c r="ES30" i="18"/>
  <c r="EU30" i="18"/>
  <c r="EV30" i="18"/>
  <c r="EW30" i="18"/>
  <c r="EX30" i="18"/>
  <c r="EY30" i="18"/>
  <c r="EZ30" i="18"/>
  <c r="FA30" i="18"/>
  <c r="B31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BT31" i="18"/>
  <c r="BU31" i="18"/>
  <c r="BV31" i="18"/>
  <c r="BW31" i="18"/>
  <c r="BX31" i="18"/>
  <c r="BY31" i="18"/>
  <c r="BZ31" i="18"/>
  <c r="CA31" i="18"/>
  <c r="CB31" i="18"/>
  <c r="CC31" i="18"/>
  <c r="CD31" i="18"/>
  <c r="CE31" i="18"/>
  <c r="CF31" i="18"/>
  <c r="CG31" i="18"/>
  <c r="CH31" i="18"/>
  <c r="CI31" i="18"/>
  <c r="CJ31" i="18"/>
  <c r="CK31" i="18"/>
  <c r="CL31" i="18"/>
  <c r="CM31" i="18"/>
  <c r="CN31" i="18"/>
  <c r="CO31" i="18"/>
  <c r="CP31" i="18"/>
  <c r="CQ31" i="18"/>
  <c r="CR31" i="18"/>
  <c r="CS31" i="18"/>
  <c r="CT31" i="18"/>
  <c r="CU31" i="18"/>
  <c r="CV31" i="18"/>
  <c r="CW31" i="18"/>
  <c r="CX31" i="18"/>
  <c r="CY31" i="18"/>
  <c r="CZ31" i="18"/>
  <c r="DA31" i="18"/>
  <c r="DB31" i="18"/>
  <c r="DC31" i="18"/>
  <c r="DD31" i="18"/>
  <c r="DE31" i="18"/>
  <c r="DF31" i="18"/>
  <c r="DG31" i="18"/>
  <c r="DH31" i="18"/>
  <c r="DI31" i="18"/>
  <c r="DJ31" i="18"/>
  <c r="DK31" i="18"/>
  <c r="DL31" i="18"/>
  <c r="DM31" i="18"/>
  <c r="DN31" i="18"/>
  <c r="DO31" i="18"/>
  <c r="DP31" i="18"/>
  <c r="DQ31" i="18"/>
  <c r="DR31" i="18"/>
  <c r="DS31" i="18"/>
  <c r="DT31" i="18"/>
  <c r="DU31" i="18"/>
  <c r="DV31" i="18"/>
  <c r="DW31" i="18"/>
  <c r="DX31" i="18"/>
  <c r="DY31" i="18"/>
  <c r="DZ31" i="18"/>
  <c r="EA31" i="18"/>
  <c r="EB31" i="18"/>
  <c r="EC31" i="18"/>
  <c r="ED31" i="18"/>
  <c r="EE31" i="18"/>
  <c r="EF31" i="18"/>
  <c r="EG31" i="18"/>
  <c r="EH31" i="18"/>
  <c r="EI31" i="18"/>
  <c r="EJ31" i="18"/>
  <c r="EK31" i="18"/>
  <c r="EL31" i="18"/>
  <c r="EM31" i="18"/>
  <c r="EN31" i="18"/>
  <c r="EO31" i="18"/>
  <c r="EP31" i="18"/>
  <c r="EQ31" i="18"/>
  <c r="ER31" i="18"/>
  <c r="ES31" i="18"/>
  <c r="EU31" i="18"/>
  <c r="EV31" i="18"/>
  <c r="EW31" i="18"/>
  <c r="EX31" i="18"/>
  <c r="EY31" i="18"/>
  <c r="EZ31" i="18"/>
  <c r="FA31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BT32" i="18"/>
  <c r="BU32" i="18"/>
  <c r="BV32" i="18"/>
  <c r="BW32" i="18"/>
  <c r="BX32" i="18"/>
  <c r="BY32" i="18"/>
  <c r="BZ32" i="18"/>
  <c r="CA32" i="18"/>
  <c r="CB32" i="18"/>
  <c r="CC32" i="18"/>
  <c r="CD32" i="18"/>
  <c r="CE32" i="18"/>
  <c r="CF32" i="18"/>
  <c r="CG32" i="18"/>
  <c r="CH32" i="18"/>
  <c r="CI32" i="18"/>
  <c r="CJ32" i="18"/>
  <c r="CK32" i="18"/>
  <c r="CL32" i="18"/>
  <c r="CM32" i="18"/>
  <c r="CN32" i="18"/>
  <c r="CO32" i="18"/>
  <c r="CP32" i="18"/>
  <c r="CQ32" i="18"/>
  <c r="CR32" i="18"/>
  <c r="CS32" i="18"/>
  <c r="CT32" i="18"/>
  <c r="CU32" i="18"/>
  <c r="CV32" i="18"/>
  <c r="CW32" i="18"/>
  <c r="CX32" i="18"/>
  <c r="CY32" i="18"/>
  <c r="CZ32" i="18"/>
  <c r="DA32" i="18"/>
  <c r="DB32" i="18"/>
  <c r="DC32" i="18"/>
  <c r="DD32" i="18"/>
  <c r="DE32" i="18"/>
  <c r="DF32" i="18"/>
  <c r="DG32" i="18"/>
  <c r="DH32" i="18"/>
  <c r="DI32" i="18"/>
  <c r="DJ32" i="18"/>
  <c r="DK32" i="18"/>
  <c r="DL32" i="18"/>
  <c r="DM32" i="18"/>
  <c r="DN32" i="18"/>
  <c r="DO32" i="18"/>
  <c r="DP32" i="18"/>
  <c r="DQ32" i="18"/>
  <c r="DR32" i="18"/>
  <c r="DS32" i="18"/>
  <c r="DT32" i="18"/>
  <c r="DU32" i="18"/>
  <c r="DV32" i="18"/>
  <c r="DW32" i="18"/>
  <c r="DX32" i="18"/>
  <c r="DY32" i="18"/>
  <c r="DZ32" i="18"/>
  <c r="EA32" i="18"/>
  <c r="EB32" i="18"/>
  <c r="EC32" i="18"/>
  <c r="ED32" i="18"/>
  <c r="EE32" i="18"/>
  <c r="EF32" i="18"/>
  <c r="EG32" i="18"/>
  <c r="EH32" i="18"/>
  <c r="EI32" i="18"/>
  <c r="EJ32" i="18"/>
  <c r="EK32" i="18"/>
  <c r="EL32" i="18"/>
  <c r="EM32" i="18"/>
  <c r="EN32" i="18"/>
  <c r="EO32" i="18"/>
  <c r="EP32" i="18"/>
  <c r="EQ32" i="18"/>
  <c r="ER32" i="18"/>
  <c r="ES32" i="18"/>
  <c r="EU32" i="18"/>
  <c r="EV32" i="18"/>
  <c r="EW32" i="18"/>
  <c r="EX32" i="18"/>
  <c r="EY32" i="18"/>
  <c r="EZ32" i="18"/>
  <c r="FA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BT33" i="18"/>
  <c r="BU33" i="18"/>
  <c r="BV33" i="18"/>
  <c r="BW33" i="18"/>
  <c r="BX33" i="18"/>
  <c r="BY33" i="18"/>
  <c r="BZ33" i="18"/>
  <c r="CA33" i="18"/>
  <c r="CB33" i="18"/>
  <c r="CC33" i="18"/>
  <c r="CD33" i="18"/>
  <c r="CE33" i="18"/>
  <c r="CF33" i="18"/>
  <c r="CG33" i="18"/>
  <c r="CH33" i="18"/>
  <c r="CI33" i="18"/>
  <c r="CJ33" i="18"/>
  <c r="CK33" i="18"/>
  <c r="CL33" i="18"/>
  <c r="CM33" i="18"/>
  <c r="CN33" i="18"/>
  <c r="CO33" i="18"/>
  <c r="CP33" i="18"/>
  <c r="CQ33" i="18"/>
  <c r="CR33" i="18"/>
  <c r="CS33" i="18"/>
  <c r="CT33" i="18"/>
  <c r="CU33" i="18"/>
  <c r="CV33" i="18"/>
  <c r="CW33" i="18"/>
  <c r="CX33" i="18"/>
  <c r="CY33" i="18"/>
  <c r="CZ33" i="18"/>
  <c r="DA33" i="18"/>
  <c r="DB33" i="18"/>
  <c r="DC33" i="18"/>
  <c r="DD33" i="18"/>
  <c r="DE33" i="18"/>
  <c r="DF33" i="18"/>
  <c r="DG33" i="18"/>
  <c r="DH33" i="18"/>
  <c r="DI33" i="18"/>
  <c r="DJ33" i="18"/>
  <c r="DK33" i="18"/>
  <c r="DL33" i="18"/>
  <c r="DM33" i="18"/>
  <c r="DN33" i="18"/>
  <c r="DO33" i="18"/>
  <c r="DP33" i="18"/>
  <c r="DQ33" i="18"/>
  <c r="DR33" i="18"/>
  <c r="DS33" i="18"/>
  <c r="DT33" i="18"/>
  <c r="DU33" i="18"/>
  <c r="DV33" i="18"/>
  <c r="DW33" i="18"/>
  <c r="DX33" i="18"/>
  <c r="DY33" i="18"/>
  <c r="DZ33" i="18"/>
  <c r="EA33" i="18"/>
  <c r="EB33" i="18"/>
  <c r="EC33" i="18"/>
  <c r="ED33" i="18"/>
  <c r="EE33" i="18"/>
  <c r="EF33" i="18"/>
  <c r="EG33" i="18"/>
  <c r="EH33" i="18"/>
  <c r="EI33" i="18"/>
  <c r="EJ33" i="18"/>
  <c r="EK33" i="18"/>
  <c r="EL33" i="18"/>
  <c r="EM33" i="18"/>
  <c r="EN33" i="18"/>
  <c r="EO33" i="18"/>
  <c r="EP33" i="18"/>
  <c r="EQ33" i="18"/>
  <c r="ER33" i="18"/>
  <c r="ES33" i="18"/>
  <c r="EU33" i="18"/>
  <c r="EV33" i="18"/>
  <c r="EW33" i="18"/>
  <c r="EX33" i="18"/>
  <c r="EY33" i="18"/>
  <c r="EZ33" i="18"/>
  <c r="FA33" i="18"/>
  <c r="C2" i="18" l="1"/>
  <c r="D2" i="18"/>
  <c r="E2" i="18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AO2" i="18"/>
  <c r="AP2" i="18"/>
  <c r="AQ2" i="18"/>
  <c r="AR2" i="18"/>
  <c r="AS2" i="18"/>
  <c r="AT2" i="18"/>
  <c r="AU2" i="18"/>
  <c r="AV2" i="18"/>
  <c r="AW2" i="18"/>
  <c r="AX2" i="18"/>
  <c r="AY2" i="18"/>
  <c r="AZ2" i="18"/>
  <c r="BA2" i="18"/>
  <c r="BB2" i="18"/>
  <c r="BD2" i="18"/>
  <c r="BE2" i="18"/>
  <c r="BF2" i="18"/>
  <c r="BG2" i="18"/>
  <c r="BH2" i="18"/>
  <c r="BI2" i="18"/>
  <c r="BJ2" i="18"/>
  <c r="BK2" i="18"/>
  <c r="BL2" i="18"/>
  <c r="BM2" i="18"/>
  <c r="BN2" i="18"/>
  <c r="BO2" i="18"/>
  <c r="BP2" i="18"/>
  <c r="BQ2" i="18"/>
  <c r="BR2" i="18"/>
  <c r="BS2" i="18"/>
  <c r="BT2" i="18"/>
  <c r="BU2" i="18"/>
  <c r="BV2" i="18"/>
  <c r="BW2" i="18"/>
  <c r="BX2" i="18"/>
  <c r="BY2" i="18"/>
  <c r="BZ2" i="18"/>
  <c r="CA2" i="18"/>
  <c r="CB2" i="18"/>
  <c r="CC2" i="18"/>
  <c r="CD2" i="18"/>
  <c r="CE2" i="18"/>
  <c r="CF2" i="18"/>
  <c r="CG2" i="18"/>
  <c r="CH2" i="18"/>
  <c r="CI2" i="18"/>
  <c r="CJ2" i="18"/>
  <c r="CK2" i="18"/>
  <c r="CL2" i="18"/>
  <c r="CM2" i="18"/>
  <c r="CN2" i="18"/>
  <c r="CO2" i="18"/>
  <c r="CP2" i="18"/>
  <c r="CQ2" i="18"/>
  <c r="CR2" i="18"/>
  <c r="CS2" i="18"/>
  <c r="CT2" i="18"/>
  <c r="CU2" i="18"/>
  <c r="CV2" i="18"/>
  <c r="CW2" i="18"/>
  <c r="CX2" i="18"/>
  <c r="CY2" i="18"/>
  <c r="CZ2" i="18"/>
  <c r="DA2" i="18"/>
  <c r="DB2" i="18"/>
  <c r="DC2" i="18"/>
  <c r="DD2" i="18"/>
  <c r="DE2" i="18"/>
  <c r="DF2" i="18"/>
  <c r="DG2" i="18"/>
  <c r="DH2" i="18"/>
  <c r="DI2" i="18"/>
  <c r="DJ2" i="18"/>
  <c r="DK2" i="18"/>
  <c r="DL2" i="18"/>
  <c r="DM2" i="18"/>
  <c r="DN2" i="18"/>
  <c r="DO2" i="18"/>
  <c r="DP2" i="18"/>
  <c r="DQ2" i="18"/>
  <c r="DR2" i="18"/>
  <c r="DS2" i="18"/>
  <c r="DT2" i="18"/>
  <c r="DU2" i="18"/>
  <c r="DV2" i="18"/>
  <c r="DW2" i="18"/>
  <c r="DX2" i="18"/>
  <c r="DY2" i="18"/>
  <c r="DZ2" i="18"/>
  <c r="EA2" i="18"/>
  <c r="EB2" i="18"/>
  <c r="EC2" i="18"/>
  <c r="ED2" i="18"/>
  <c r="EE2" i="18"/>
  <c r="EF2" i="18"/>
  <c r="EG2" i="18"/>
  <c r="EH2" i="18"/>
  <c r="EI2" i="18"/>
  <c r="EJ2" i="18"/>
  <c r="EK2" i="18"/>
  <c r="EL2" i="18"/>
  <c r="EM2" i="18"/>
  <c r="EN2" i="18"/>
  <c r="EO2" i="18"/>
  <c r="EP2" i="18"/>
  <c r="EQ2" i="18"/>
  <c r="ER2" i="18"/>
  <c r="ES2" i="18"/>
  <c r="EU2" i="18"/>
  <c r="EV2" i="18"/>
  <c r="EW2" i="18"/>
  <c r="EX2" i="18"/>
  <c r="EY2" i="18"/>
  <c r="EZ2" i="18"/>
  <c r="FA2" i="18"/>
  <c r="B1" i="18" l="1"/>
  <c r="S2" i="17" l="1"/>
  <c r="B2" i="18"/>
  <c r="H10" i="17"/>
  <c r="H6" i="17"/>
  <c r="G5" i="17"/>
  <c r="AB27" i="17"/>
  <c r="N5" i="17"/>
  <c r="M2" i="17"/>
  <c r="X14" i="17"/>
  <c r="R21" i="17"/>
  <c r="T8" i="17"/>
  <c r="V25" i="17"/>
  <c r="W32" i="17"/>
  <c r="Y19" i="17"/>
  <c r="U13" i="17"/>
  <c r="Q7" i="17"/>
  <c r="AA12" i="17"/>
  <c r="O4" i="17"/>
  <c r="E5" i="17"/>
  <c r="R13" i="17"/>
  <c r="X30" i="17"/>
  <c r="T16" i="17"/>
  <c r="V11" i="17"/>
  <c r="R19" i="17"/>
  <c r="X26" i="17"/>
  <c r="X32" i="17"/>
  <c r="R7" i="17"/>
  <c r="W24" i="17"/>
  <c r="Y11" i="17"/>
  <c r="U5" i="17"/>
  <c r="R32" i="17"/>
  <c r="X25" i="17"/>
  <c r="T19" i="17"/>
  <c r="Z12" i="17"/>
  <c r="V6" i="17"/>
  <c r="W27" i="17"/>
  <c r="Y14" i="17"/>
  <c r="U8" i="17"/>
  <c r="T30" i="17"/>
  <c r="X4" i="17"/>
  <c r="T12" i="17"/>
  <c r="T18" i="17"/>
  <c r="Y33" i="17"/>
  <c r="U27" i="17"/>
  <c r="Q21" i="17"/>
  <c r="W14" i="17"/>
  <c r="V28" i="17"/>
  <c r="R22" i="17"/>
  <c r="X15" i="17"/>
  <c r="T9" i="17"/>
  <c r="Z2" i="17"/>
  <c r="U30" i="17"/>
  <c r="Q24" i="17"/>
  <c r="W17" i="17"/>
  <c r="Y4" i="17"/>
  <c r="T24" i="17"/>
  <c r="T22" i="17"/>
  <c r="Z29" i="17"/>
  <c r="T4" i="17"/>
  <c r="T10" i="17"/>
  <c r="U25" i="17"/>
  <c r="Q19" i="17"/>
  <c r="W12" i="17"/>
  <c r="Z32" i="17"/>
  <c r="V26" i="17"/>
  <c r="R20" i="17"/>
  <c r="X13" i="17"/>
  <c r="T7" i="17"/>
  <c r="U28" i="17"/>
  <c r="Q22" i="17"/>
  <c r="W15" i="17"/>
  <c r="Y2" i="17"/>
  <c r="X20" i="17"/>
  <c r="T28" i="17"/>
  <c r="X2" i="17"/>
  <c r="X8" i="17"/>
  <c r="Q25" i="17"/>
  <c r="W18" i="17"/>
  <c r="Y5" i="17"/>
  <c r="V32" i="17"/>
  <c r="R26" i="17"/>
  <c r="X19" i="17"/>
  <c r="T13" i="17"/>
  <c r="Z6" i="17"/>
  <c r="Q28" i="17"/>
  <c r="W21" i="17"/>
  <c r="Y8" i="17"/>
  <c r="Q2" i="17"/>
  <c r="AA8" i="17"/>
  <c r="AB15" i="17"/>
  <c r="AA28" i="17"/>
  <c r="D6" i="17"/>
  <c r="K6" i="17"/>
  <c r="R5" i="17"/>
  <c r="T32" i="17"/>
  <c r="Z33" i="17"/>
  <c r="V19" i="17"/>
  <c r="Z9" i="17"/>
  <c r="X12" i="17"/>
  <c r="T20" i="17"/>
  <c r="T26" i="17"/>
  <c r="U29" i="17"/>
  <c r="Q23" i="17"/>
  <c r="W16" i="17"/>
  <c r="Y3" i="17"/>
  <c r="V30" i="17"/>
  <c r="R24" i="17"/>
  <c r="X17" i="17"/>
  <c r="T11" i="17"/>
  <c r="Z4" i="17"/>
  <c r="U32" i="17"/>
  <c r="Q26" i="17"/>
  <c r="W19" i="17"/>
  <c r="Y6" i="17"/>
  <c r="Z23" i="17"/>
  <c r="Z5" i="17"/>
  <c r="Z11" i="17"/>
  <c r="Y25" i="17"/>
  <c r="U19" i="17"/>
  <c r="Q13" i="17"/>
  <c r="W6" i="17"/>
  <c r="T33" i="17"/>
  <c r="Z26" i="17"/>
  <c r="V20" i="17"/>
  <c r="R14" i="17"/>
  <c r="X7" i="17"/>
  <c r="Y28" i="17"/>
  <c r="U22" i="17"/>
  <c r="Q16" i="17"/>
  <c r="W9" i="17"/>
  <c r="X22" i="17"/>
  <c r="Z15" i="17"/>
  <c r="V23" i="17"/>
  <c r="V29" i="17"/>
  <c r="Z3" i="17"/>
  <c r="Y23" i="17"/>
  <c r="U17" i="17"/>
  <c r="Q11" i="17"/>
  <c r="W4" i="17"/>
  <c r="Z24" i="17"/>
  <c r="V18" i="17"/>
  <c r="R12" i="17"/>
  <c r="X5" i="17"/>
  <c r="Y26" i="17"/>
  <c r="U20" i="17"/>
  <c r="Q14" i="17"/>
  <c r="W7" i="17"/>
  <c r="T14" i="17"/>
  <c r="Z21" i="17"/>
  <c r="Z27" i="17"/>
  <c r="T2" i="17"/>
  <c r="Y29" i="17"/>
  <c r="U23" i="17"/>
  <c r="Q17" i="17"/>
  <c r="W10" i="17"/>
  <c r="Z30" i="17"/>
  <c r="V24" i="17"/>
  <c r="R18" i="17"/>
  <c r="X11" i="17"/>
  <c r="T5" i="17"/>
  <c r="Y32" i="17"/>
  <c r="U26" i="17"/>
  <c r="Q20" i="17"/>
  <c r="W13" i="17"/>
  <c r="AB11" i="17"/>
  <c r="AA24" i="17"/>
  <c r="AB3" i="17"/>
  <c r="AA16" i="17"/>
  <c r="F18" i="17"/>
  <c r="X6" i="17"/>
  <c r="Z17" i="17"/>
  <c r="T6" i="17"/>
  <c r="Z13" i="17"/>
  <c r="Z19" i="17"/>
  <c r="Y27" i="17"/>
  <c r="U21" i="17"/>
  <c r="Q15" i="17"/>
  <c r="W8" i="17"/>
  <c r="Z28" i="17"/>
  <c r="V22" i="17"/>
  <c r="R16" i="17"/>
  <c r="X9" i="17"/>
  <c r="T3" i="17"/>
  <c r="Y30" i="17"/>
  <c r="U24" i="17"/>
  <c r="Q18" i="17"/>
  <c r="W11" i="17"/>
  <c r="R29" i="17"/>
  <c r="V17" i="17"/>
  <c r="R25" i="17"/>
  <c r="V5" i="17"/>
  <c r="W30" i="17"/>
  <c r="Y17" i="17"/>
  <c r="U11" i="17"/>
  <c r="Q5" i="17"/>
  <c r="T25" i="17"/>
  <c r="Z18" i="17"/>
  <c r="V12" i="17"/>
  <c r="R6" i="17"/>
  <c r="W33" i="17"/>
  <c r="Y20" i="17"/>
  <c r="U14" i="17"/>
  <c r="Q8" i="17"/>
  <c r="V9" i="17"/>
  <c r="R17" i="17"/>
  <c r="R23" i="17"/>
  <c r="W28" i="17"/>
  <c r="Y15" i="17"/>
  <c r="U9" i="17"/>
  <c r="Q3" i="17"/>
  <c r="X29" i="17"/>
  <c r="T23" i="17"/>
  <c r="Z16" i="17"/>
  <c r="V10" i="17"/>
  <c r="R4" i="17"/>
  <c r="Y18" i="17"/>
  <c r="U12" i="17"/>
  <c r="Q6" i="17"/>
  <c r="V33" i="17"/>
  <c r="Z7" i="17"/>
  <c r="V15" i="17"/>
  <c r="V21" i="17"/>
  <c r="Y21" i="17"/>
  <c r="U15" i="17"/>
  <c r="Q9" i="17"/>
  <c r="W2" i="17"/>
  <c r="T29" i="17"/>
  <c r="Z22" i="17"/>
  <c r="V16" i="17"/>
  <c r="R10" i="17"/>
  <c r="X3" i="17"/>
  <c r="Y24" i="17"/>
  <c r="U18" i="17"/>
  <c r="Q12" i="17"/>
  <c r="W5" i="17"/>
  <c r="U2" i="17"/>
  <c r="AB19" i="17"/>
  <c r="AA32" i="17"/>
  <c r="Z25" i="17"/>
  <c r="R33" i="17"/>
  <c r="V7" i="17"/>
  <c r="V13" i="17"/>
  <c r="X33" i="17"/>
  <c r="T27" i="17"/>
  <c r="Z20" i="17"/>
  <c r="V14" i="17"/>
  <c r="R8" i="17"/>
  <c r="Y22" i="17"/>
  <c r="U16" i="17"/>
  <c r="Q10" i="17"/>
  <c r="W3" i="17"/>
  <c r="V3" i="17"/>
  <c r="R11" i="17"/>
  <c r="X18" i="17"/>
  <c r="X24" i="17"/>
  <c r="Q29" i="17"/>
  <c r="W22" i="17"/>
  <c r="Y9" i="17"/>
  <c r="U3" i="17"/>
  <c r="R30" i="17"/>
  <c r="X23" i="17"/>
  <c r="T17" i="17"/>
  <c r="Z10" i="17"/>
  <c r="V4" i="17"/>
  <c r="Q32" i="17"/>
  <c r="W25" i="17"/>
  <c r="Y12" i="17"/>
  <c r="U6" i="17"/>
  <c r="X28" i="17"/>
  <c r="R3" i="17"/>
  <c r="X10" i="17"/>
  <c r="X16" i="17"/>
  <c r="U33" i="17"/>
  <c r="Q27" i="17"/>
  <c r="W20" i="17"/>
  <c r="Y7" i="17"/>
  <c r="R28" i="17"/>
  <c r="X21" i="17"/>
  <c r="T15" i="17"/>
  <c r="Z8" i="17"/>
  <c r="V2" i="17"/>
  <c r="Q30" i="17"/>
  <c r="W23" i="17"/>
  <c r="Y10" i="17"/>
  <c r="U4" i="17"/>
  <c r="R27" i="17"/>
  <c r="R9" i="17"/>
  <c r="R15" i="17"/>
  <c r="Q33" i="17"/>
  <c r="W26" i="17"/>
  <c r="Y13" i="17"/>
  <c r="U7" i="17"/>
  <c r="X27" i="17"/>
  <c r="T21" i="17"/>
  <c r="Z14" i="17"/>
  <c r="V8" i="17"/>
  <c r="R2" i="17"/>
  <c r="W29" i="17"/>
  <c r="Y16" i="17"/>
  <c r="U10" i="17"/>
  <c r="Q4" i="17"/>
  <c r="AB7" i="17"/>
  <c r="AA20" i="17"/>
  <c r="AA9" i="17"/>
  <c r="AB32" i="17"/>
  <c r="AB23" i="17"/>
  <c r="AB12" i="17"/>
  <c r="AA25" i="17"/>
  <c r="AA22" i="17"/>
  <c r="AB17" i="17"/>
  <c r="AB4" i="17"/>
  <c r="AA17" i="17"/>
  <c r="AA6" i="17"/>
  <c r="AB24" i="17"/>
  <c r="AB5" i="17"/>
  <c r="AA18" i="17"/>
  <c r="AB14" i="17"/>
  <c r="AA27" i="17"/>
  <c r="AB22" i="17"/>
  <c r="AA7" i="17"/>
  <c r="AB28" i="17"/>
  <c r="AA13" i="17"/>
  <c r="AB20" i="17"/>
  <c r="AA33" i="17"/>
  <c r="AB21" i="17"/>
  <c r="AA10" i="17"/>
  <c r="AB30" i="17"/>
  <c r="AB2" i="17"/>
  <c r="AA15" i="17"/>
  <c r="AB10" i="17"/>
  <c r="AA23" i="17"/>
  <c r="AA4" i="17"/>
  <c r="AB9" i="17"/>
  <c r="AB16" i="17"/>
  <c r="AA29" i="17"/>
  <c r="AA30" i="17"/>
  <c r="AA5" i="17"/>
  <c r="AB33" i="17"/>
  <c r="AB13" i="17"/>
  <c r="AA26" i="17"/>
  <c r="AB18" i="17"/>
  <c r="AA3" i="17"/>
  <c r="AB26" i="17"/>
  <c r="AB25" i="17"/>
  <c r="AB8" i="17"/>
  <c r="AA21" i="17"/>
  <c r="AA14" i="17"/>
  <c r="AA2" i="17"/>
  <c r="AB29" i="17"/>
  <c r="AA11" i="17"/>
  <c r="AB6" i="17"/>
  <c r="AA19" i="17"/>
  <c r="V27" i="17"/>
  <c r="C32" i="17"/>
  <c r="L6" i="17"/>
  <c r="P2" i="17"/>
  <c r="J5" i="17"/>
  <c r="G3" i="17"/>
  <c r="C6" i="17"/>
  <c r="P15" i="17"/>
  <c r="J3" i="17"/>
  <c r="O6" i="17"/>
  <c r="N3" i="17"/>
  <c r="N22" i="17"/>
  <c r="N6" i="17"/>
  <c r="M3" i="17"/>
  <c r="D4" i="17"/>
  <c r="D2" i="17"/>
  <c r="P3" i="17"/>
  <c r="N26" i="17"/>
  <c r="K4" i="17"/>
  <c r="K2" i="17"/>
  <c r="M5" i="17"/>
  <c r="L2" i="17"/>
  <c r="H2" i="17"/>
  <c r="C2" i="17"/>
  <c r="H5" i="17"/>
  <c r="H3" i="17"/>
  <c r="M6" i="17"/>
  <c r="L3" i="17"/>
  <c r="G6" i="17"/>
  <c r="G4" i="17"/>
  <c r="G2" i="17"/>
  <c r="N4" i="17"/>
  <c r="H4" i="17"/>
  <c r="C3" i="17"/>
  <c r="D5" i="17"/>
  <c r="D3" i="17"/>
  <c r="D9" i="17"/>
  <c r="K5" i="17"/>
  <c r="K3" i="17"/>
  <c r="P6" i="17"/>
  <c r="O3" i="17"/>
  <c r="H11" i="17"/>
  <c r="D32" i="17"/>
  <c r="G25" i="17"/>
  <c r="O13" i="17"/>
  <c r="N33" i="17"/>
  <c r="F29" i="17"/>
  <c r="O21" i="17"/>
  <c r="M12" i="17"/>
  <c r="M33" i="17"/>
  <c r="K27" i="17"/>
  <c r="H19" i="17"/>
  <c r="F10" i="17"/>
  <c r="O32" i="17"/>
  <c r="K30" i="17"/>
  <c r="F27" i="17"/>
  <c r="F22" i="17"/>
  <c r="L17" i="17"/>
  <c r="D13" i="17"/>
  <c r="J8" i="17"/>
  <c r="J33" i="17"/>
  <c r="N28" i="17"/>
  <c r="N25" i="17"/>
  <c r="E20" i="17"/>
  <c r="K15" i="17"/>
  <c r="O9" i="17"/>
  <c r="P33" i="17"/>
  <c r="N32" i="17"/>
  <c r="J30" i="17"/>
  <c r="H29" i="17"/>
  <c r="O27" i="17"/>
  <c r="H26" i="17"/>
  <c r="O23" i="17"/>
  <c r="K21" i="17"/>
  <c r="M18" i="17"/>
  <c r="O15" i="17"/>
  <c r="K13" i="17"/>
  <c r="M10" i="17"/>
  <c r="O7" i="17"/>
  <c r="C33" i="17"/>
  <c r="E30" i="17"/>
  <c r="P28" i="17"/>
  <c r="H27" i="17"/>
  <c r="O25" i="17"/>
  <c r="L23" i="17"/>
  <c r="H21" i="17"/>
  <c r="D19" i="17"/>
  <c r="N16" i="17"/>
  <c r="J14" i="17"/>
  <c r="F12" i="17"/>
  <c r="P9" i="17"/>
  <c r="L7" i="17"/>
  <c r="P24" i="17"/>
  <c r="N23" i="17"/>
  <c r="L22" i="17"/>
  <c r="J21" i="17"/>
  <c r="H20" i="17"/>
  <c r="F19" i="17"/>
  <c r="D18" i="17"/>
  <c r="P16" i="17"/>
  <c r="N15" i="17"/>
  <c r="L14" i="17"/>
  <c r="J13" i="17"/>
  <c r="H12" i="17"/>
  <c r="F11" i="17"/>
  <c r="D10" i="17"/>
  <c r="P8" i="17"/>
  <c r="N7" i="17"/>
  <c r="O28" i="17"/>
  <c r="M27" i="17"/>
  <c r="G26" i="17"/>
  <c r="O24" i="17"/>
  <c r="M23" i="17"/>
  <c r="G22" i="17"/>
  <c r="O20" i="17"/>
  <c r="M19" i="17"/>
  <c r="G18" i="17"/>
  <c r="O16" i="17"/>
  <c r="M15" i="17"/>
  <c r="G14" i="17"/>
  <c r="O12" i="17"/>
  <c r="M11" i="17"/>
  <c r="G10" i="17"/>
  <c r="O8" i="17"/>
  <c r="M7" i="17"/>
  <c r="C5" i="17"/>
  <c r="F5" i="17"/>
  <c r="F3" i="17"/>
  <c r="P5" i="17"/>
  <c r="O2" i="17"/>
  <c r="L13" i="17"/>
  <c r="E4" i="17"/>
  <c r="O5" i="17"/>
  <c r="N2" i="17"/>
  <c r="E33" i="17"/>
  <c r="P30" i="17"/>
  <c r="C23" i="17"/>
  <c r="K11" i="17"/>
  <c r="L32" i="17"/>
  <c r="L27" i="17"/>
  <c r="K19" i="17"/>
  <c r="E8" i="17"/>
  <c r="K32" i="17"/>
  <c r="D26" i="17"/>
  <c r="D17" i="17"/>
  <c r="P7" i="17"/>
  <c r="G32" i="17"/>
  <c r="C30" i="17"/>
  <c r="L25" i="17"/>
  <c r="D21" i="17"/>
  <c r="J16" i="17"/>
  <c r="P11" i="17"/>
  <c r="H7" i="17"/>
  <c r="P32" i="17"/>
  <c r="L30" i="17"/>
  <c r="D28" i="17"/>
  <c r="M24" i="17"/>
  <c r="C19" i="17"/>
  <c r="G13" i="17"/>
  <c r="M8" i="17"/>
  <c r="L33" i="17"/>
  <c r="J32" i="17"/>
  <c r="F30" i="17"/>
  <c r="C29" i="17"/>
  <c r="J27" i="17"/>
  <c r="P25" i="17"/>
  <c r="G23" i="17"/>
  <c r="C21" i="17"/>
  <c r="E18" i="17"/>
  <c r="G15" i="17"/>
  <c r="C13" i="17"/>
  <c r="E10" i="17"/>
  <c r="G7" i="17"/>
  <c r="O33" i="17"/>
  <c r="M32" i="17"/>
  <c r="O29" i="17"/>
  <c r="J28" i="17"/>
  <c r="C27" i="17"/>
  <c r="H25" i="17"/>
  <c r="D23" i="17"/>
  <c r="N20" i="17"/>
  <c r="J18" i="17"/>
  <c r="F16" i="17"/>
  <c r="P13" i="17"/>
  <c r="L11" i="17"/>
  <c r="H9" i="17"/>
  <c r="D7" i="17"/>
  <c r="L24" i="17"/>
  <c r="J23" i="17"/>
  <c r="H22" i="17"/>
  <c r="F21" i="17"/>
  <c r="D20" i="17"/>
  <c r="P18" i="17"/>
  <c r="N17" i="17"/>
  <c r="L16" i="17"/>
  <c r="J15" i="17"/>
  <c r="H14" i="17"/>
  <c r="F13" i="17"/>
  <c r="D12" i="17"/>
  <c r="P10" i="17"/>
  <c r="N9" i="17"/>
  <c r="L8" i="17"/>
  <c r="J7" i="17"/>
  <c r="K28" i="17"/>
  <c r="E27" i="17"/>
  <c r="C26" i="17"/>
  <c r="K24" i="17"/>
  <c r="E23" i="17"/>
  <c r="C22" i="17"/>
  <c r="K20" i="17"/>
  <c r="E19" i="17"/>
  <c r="C18" i="17"/>
  <c r="K16" i="17"/>
  <c r="E15" i="17"/>
  <c r="C14" i="17"/>
  <c r="K12" i="17"/>
  <c r="E11" i="17"/>
  <c r="C10" i="17"/>
  <c r="K8" i="17"/>
  <c r="E7" i="17"/>
  <c r="O30" i="17"/>
  <c r="J6" i="17"/>
  <c r="J4" i="17"/>
  <c r="J2" i="17"/>
  <c r="L5" i="17"/>
  <c r="C4" i="17"/>
  <c r="E3" i="17"/>
  <c r="P4" i="17"/>
  <c r="H28" i="17"/>
  <c r="N29" i="17"/>
  <c r="M20" i="17"/>
  <c r="G9" i="17"/>
  <c r="E26" i="17"/>
  <c r="G17" i="17"/>
  <c r="G30" i="17"/>
  <c r="P23" i="17"/>
  <c r="N14" i="17"/>
  <c r="M28" i="17"/>
  <c r="J24" i="17"/>
  <c r="P19" i="17"/>
  <c r="H15" i="17"/>
  <c r="N10" i="17"/>
  <c r="H32" i="17"/>
  <c r="D30" i="17"/>
  <c r="G27" i="17"/>
  <c r="K23" i="17"/>
  <c r="O17" i="17"/>
  <c r="E12" i="17"/>
  <c r="K7" i="17"/>
  <c r="H33" i="17"/>
  <c r="F32" i="17"/>
  <c r="P29" i="17"/>
  <c r="L28" i="17"/>
  <c r="D27" i="17"/>
  <c r="K25" i="17"/>
  <c r="M22" i="17"/>
  <c r="O19" i="17"/>
  <c r="K17" i="17"/>
  <c r="M14" i="17"/>
  <c r="O11" i="17"/>
  <c r="K9" i="17"/>
  <c r="K33" i="17"/>
  <c r="E32" i="17"/>
  <c r="K29" i="17"/>
  <c r="E28" i="17"/>
  <c r="L26" i="17"/>
  <c r="N24" i="17"/>
  <c r="J22" i="17"/>
  <c r="F20" i="17"/>
  <c r="P17" i="17"/>
  <c r="L15" i="17"/>
  <c r="H13" i="17"/>
  <c r="D11" i="17"/>
  <c r="N8" i="17"/>
  <c r="J25" i="17"/>
  <c r="H24" i="17"/>
  <c r="F23" i="17"/>
  <c r="D22" i="17"/>
  <c r="P20" i="17"/>
  <c r="N19" i="17"/>
  <c r="L18" i="17"/>
  <c r="J17" i="17"/>
  <c r="H16" i="17"/>
  <c r="F15" i="17"/>
  <c r="D14" i="17"/>
  <c r="P12" i="17"/>
  <c r="N11" i="17"/>
  <c r="L10" i="17"/>
  <c r="J9" i="17"/>
  <c r="H8" i="17"/>
  <c r="F7" i="17"/>
  <c r="G28" i="17"/>
  <c r="O26" i="17"/>
  <c r="M25" i="17"/>
  <c r="G24" i="17"/>
  <c r="O22" i="17"/>
  <c r="M21" i="17"/>
  <c r="G20" i="17"/>
  <c r="O18" i="17"/>
  <c r="M17" i="17"/>
  <c r="G16" i="17"/>
  <c r="O14" i="17"/>
  <c r="M13" i="17"/>
  <c r="G12" i="17"/>
  <c r="O10" i="17"/>
  <c r="M9" i="17"/>
  <c r="G8" i="17"/>
  <c r="D25" i="17"/>
  <c r="F6" i="17"/>
  <c r="F4" i="17"/>
  <c r="F2" i="17"/>
  <c r="M4" i="17"/>
  <c r="M29" i="17"/>
  <c r="E6" i="17"/>
  <c r="E2" i="17"/>
  <c r="L4" i="17"/>
  <c r="J20" i="17"/>
  <c r="F33" i="17"/>
  <c r="P26" i="17"/>
  <c r="E16" i="17"/>
  <c r="C7" i="17"/>
  <c r="H30" i="17"/>
  <c r="E24" i="17"/>
  <c r="C15" i="17"/>
  <c r="D29" i="17"/>
  <c r="L21" i="17"/>
  <c r="J12" i="17"/>
  <c r="P27" i="17"/>
  <c r="H23" i="17"/>
  <c r="N18" i="17"/>
  <c r="F14" i="17"/>
  <c r="L9" i="17"/>
  <c r="J29" i="17"/>
  <c r="J26" i="17"/>
  <c r="G21" i="17"/>
  <c r="M16" i="17"/>
  <c r="C11" i="17"/>
  <c r="D33" i="17"/>
  <c r="N30" i="17"/>
  <c r="L29" i="17"/>
  <c r="F28" i="17"/>
  <c r="M26" i="17"/>
  <c r="C25" i="17"/>
  <c r="E22" i="17"/>
  <c r="G19" i="17"/>
  <c r="C17" i="17"/>
  <c r="E14" i="17"/>
  <c r="G11" i="17"/>
  <c r="C9" i="17"/>
  <c r="G33" i="17"/>
  <c r="M30" i="17"/>
  <c r="G29" i="17"/>
  <c r="N27" i="17"/>
  <c r="F26" i="17"/>
  <c r="F24" i="17"/>
  <c r="P21" i="17"/>
  <c r="L19" i="17"/>
  <c r="H17" i="17"/>
  <c r="D15" i="17"/>
  <c r="N12" i="17"/>
  <c r="J10" i="17"/>
  <c r="F8" i="17"/>
  <c r="F25" i="17"/>
  <c r="D24" i="17"/>
  <c r="P22" i="17"/>
  <c r="N21" i="17"/>
  <c r="L20" i="17"/>
  <c r="J19" i="17"/>
  <c r="H18" i="17"/>
  <c r="F17" i="17"/>
  <c r="D16" i="17"/>
  <c r="P14" i="17"/>
  <c r="N13" i="17"/>
  <c r="L12" i="17"/>
  <c r="J11" i="17"/>
  <c r="F9" i="17"/>
  <c r="D8" i="17"/>
  <c r="E29" i="17"/>
  <c r="C28" i="17"/>
  <c r="K26" i="17"/>
  <c r="E25" i="17"/>
  <c r="C24" i="17"/>
  <c r="K22" i="17"/>
  <c r="E21" i="17"/>
  <c r="C20" i="17"/>
  <c r="K18" i="17"/>
  <c r="E17" i="17"/>
  <c r="C16" i="17"/>
  <c r="K14" i="17"/>
  <c r="E13" i="17"/>
  <c r="C12" i="17"/>
  <c r="K10" i="17"/>
  <c r="E9" i="17"/>
  <c r="C8" i="17"/>
  <c r="N31" i="17" l="1"/>
  <c r="D31" i="17"/>
  <c r="M31" i="17"/>
  <c r="P31" i="17"/>
  <c r="K31" i="17"/>
  <c r="W31" i="17"/>
  <c r="AB31" i="17"/>
  <c r="T31" i="17"/>
  <c r="O31" i="17"/>
  <c r="G31" i="17"/>
  <c r="U31" i="17"/>
  <c r="E31" i="17"/>
  <c r="J31" i="17"/>
  <c r="H31" i="17"/>
  <c r="L31" i="17"/>
  <c r="R31" i="17"/>
  <c r="Z31" i="17"/>
  <c r="Y31" i="17"/>
  <c r="X31" i="17"/>
  <c r="C31" i="17"/>
  <c r="F31" i="17"/>
  <c r="AA31" i="17"/>
  <c r="V31" i="17"/>
  <c r="Q31" i="17"/>
  <c r="S25" i="17"/>
  <c r="S7" i="17"/>
  <c r="S32" i="17"/>
  <c r="S9" i="17"/>
  <c r="S10" i="17"/>
  <c r="S8" i="17"/>
  <c r="S23" i="17"/>
  <c r="S14" i="17"/>
  <c r="S29" i="17"/>
  <c r="S5" i="17"/>
  <c r="S30" i="17"/>
  <c r="S3" i="17"/>
  <c r="S13" i="17"/>
  <c r="S15" i="17"/>
  <c r="S18" i="17"/>
  <c r="S16" i="17"/>
  <c r="S24" i="17"/>
  <c r="S33" i="17"/>
  <c r="S6" i="17"/>
  <c r="S11" i="17"/>
  <c r="S26" i="17"/>
  <c r="S20" i="17"/>
  <c r="S17" i="17"/>
  <c r="S19" i="17"/>
  <c r="S28" i="17"/>
  <c r="S22" i="17"/>
  <c r="S27" i="17"/>
  <c r="S4" i="17"/>
  <c r="S12" i="17"/>
  <c r="S21" i="17"/>
  <c r="I26" i="17"/>
  <c r="I8" i="17"/>
  <c r="I11" i="17"/>
  <c r="I33" i="17"/>
  <c r="I9" i="17"/>
  <c r="I16" i="17"/>
  <c r="I27" i="17"/>
  <c r="I24" i="17"/>
  <c r="I22" i="17"/>
  <c r="I19" i="17"/>
  <c r="I6" i="17"/>
  <c r="I29" i="17"/>
  <c r="I5" i="17"/>
  <c r="I2" i="17"/>
  <c r="I32" i="17"/>
  <c r="I12" i="17"/>
  <c r="I10" i="17"/>
  <c r="I23" i="17"/>
  <c r="I13" i="17"/>
  <c r="I14" i="17"/>
  <c r="I18" i="17"/>
  <c r="I25" i="17"/>
  <c r="I28" i="17"/>
  <c r="I4" i="17"/>
  <c r="I15" i="17"/>
  <c r="I21" i="17"/>
  <c r="I17" i="17"/>
  <c r="I20" i="17"/>
  <c r="I3" i="17"/>
  <c r="I7" i="17"/>
  <c r="I30" i="17"/>
  <c r="B18" i="17"/>
  <c r="B27" i="17"/>
  <c r="B29" i="17"/>
  <c r="B33" i="17"/>
  <c r="B24" i="17"/>
  <c r="B8" i="17"/>
  <c r="B21" i="17"/>
  <c r="B3" i="17"/>
  <c r="B26" i="17"/>
  <c r="B28" i="17"/>
  <c r="B11" i="17"/>
  <c r="B4" i="17"/>
  <c r="B2" i="17"/>
  <c r="B19" i="17"/>
  <c r="B10" i="17"/>
  <c r="B13" i="17"/>
  <c r="B9" i="17"/>
  <c r="B12" i="17"/>
  <c r="B20" i="17"/>
  <c r="B32" i="17"/>
  <c r="B30" i="17"/>
  <c r="B22" i="17"/>
  <c r="B14" i="17"/>
  <c r="B6" i="17"/>
  <c r="B25" i="17"/>
  <c r="B5" i="17"/>
  <c r="B17" i="17"/>
  <c r="B23" i="17"/>
  <c r="B15" i="17"/>
  <c r="B7" i="17"/>
  <c r="B16" i="17"/>
  <c r="B31" i="17" l="1"/>
  <c r="I31" i="17"/>
  <c r="S31" i="17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Indice_Subcomponente!$A$1:$H$97" type="102" refreshedVersion="5" minRefreshableVersion="5">
    <extLst>
      <ext xmlns:x15="http://schemas.microsoft.com/office/spreadsheetml/2010/11/main" uri="{DE250136-89BD-433C-8126-D09CA5730AF9}">
        <x15:connection id="Range-0bb02297-f14d-4e31-bb47-7f7529398560">
          <x15:rangePr sourceName="_xlcn.WorksheetConnection_Indice_SubcomponenteA1H971"/>
        </x15:connection>
      </ext>
    </extLst>
  </connection>
</connections>
</file>

<file path=xl/sharedStrings.xml><?xml version="1.0" encoding="utf-8"?>
<sst xmlns="http://schemas.openxmlformats.org/spreadsheetml/2006/main" count="5172" uniqueCount="1460">
  <si>
    <t>Indicador</t>
  </si>
  <si>
    <t>Productividad laboral industrial</t>
  </si>
  <si>
    <t>Productividad laboral servicios</t>
  </si>
  <si>
    <t>Productividad laboral comercio</t>
  </si>
  <si>
    <t>Productividad empresarial sector servicios</t>
  </si>
  <si>
    <t>Productividad empresarial del sector comercio</t>
  </si>
  <si>
    <t>Rendimiento agropecuario</t>
  </si>
  <si>
    <t>Diversificación Estratégica</t>
  </si>
  <si>
    <t>Grado del asociación empresarial</t>
  </si>
  <si>
    <t>Empresas certificadas ISO</t>
  </si>
  <si>
    <t>Calidad del empleo</t>
  </si>
  <si>
    <t>Reprobación en Capacitación para el Trabajo*</t>
  </si>
  <si>
    <t>Variables</t>
  </si>
  <si>
    <t>VACB Industria / POPT Industria</t>
  </si>
  <si>
    <t>VACB Servicios / POPT Servicios</t>
  </si>
  <si>
    <t>VACB Comercio / POPT Comercio</t>
  </si>
  <si>
    <t>VACB Industria / UE Industria</t>
  </si>
  <si>
    <t>VACB Servicios / UE Servicios</t>
  </si>
  <si>
    <t>VACB Comercio / UE Comercio</t>
  </si>
  <si>
    <t># de actividades económicas estratégicas / # de actividades económicas en cada estado</t>
  </si>
  <si>
    <t>Establecimientos certificados con ISO 9001:2000 y 14001 por entidad federativa, 2013</t>
  </si>
  <si>
    <t>Actividades traded</t>
  </si>
  <si>
    <t xml:space="preserve">Población ocupada por nivel de ingresos (mayor a 5 salarios mínimos) </t>
  </si>
  <si>
    <t>Promedio de escolaridad de la población económicamente activa*</t>
  </si>
  <si>
    <t>Metodología</t>
  </si>
  <si>
    <t>Participación de las actividades económicas "traded" = Actividades económicas "traded"/Total de actividades en el estado</t>
  </si>
  <si>
    <t>Anexo estadistico</t>
  </si>
  <si>
    <t>Base de datos</t>
  </si>
  <si>
    <t>Desagregación cluster</t>
  </si>
  <si>
    <t>Grado de Asociación Empresarial</t>
  </si>
  <si>
    <t>Internacionalización</t>
  </si>
  <si>
    <t xml:space="preserve">Ambiente laboral </t>
  </si>
  <si>
    <t>Reporte de Inclusión Financiera</t>
  </si>
  <si>
    <t>Unidad</t>
  </si>
  <si>
    <t>Millones de pesos</t>
  </si>
  <si>
    <t>Porcentaje</t>
  </si>
  <si>
    <t>Número</t>
  </si>
  <si>
    <t xml:space="preserve">Proporción </t>
  </si>
  <si>
    <t xml:space="preserve">Número </t>
  </si>
  <si>
    <t>Proporción</t>
  </si>
  <si>
    <t xml:space="preserve">Pesos </t>
  </si>
  <si>
    <t>Año</t>
  </si>
  <si>
    <t>2015</t>
  </si>
  <si>
    <t>2013-2014</t>
  </si>
  <si>
    <t>Fuente</t>
  </si>
  <si>
    <t>Censos Económicos</t>
  </si>
  <si>
    <t>SIACON</t>
  </si>
  <si>
    <t>Proyecto Sectores Estratégicos INADEM</t>
  </si>
  <si>
    <t xml:space="preserve">INEGI. Ciencia y Tecnología </t>
  </si>
  <si>
    <t>Elaboración propia con base en la clasificación de Porter</t>
  </si>
  <si>
    <t>INEGI. Encuesta Nacional de Ocupación y Empleo (ENOE)</t>
  </si>
  <si>
    <t>Sistema Nacional de Información Estadística Educativa</t>
  </si>
  <si>
    <t>CNBV</t>
  </si>
  <si>
    <t>Link</t>
  </si>
  <si>
    <t>http://www3.inegi.org.mx/sistemas/temas/default.aspx?s=est&amp;c=19007</t>
  </si>
  <si>
    <t>http://www3.inegi.org.mx/Sistemas/infoenoe/Default_CONAPO.aspx?s=est&amp;c=27736 - http://www3.inegi.org.mx/sistemas/cce2014/</t>
  </si>
  <si>
    <t xml:space="preserve">http://www3.inegi.org.mx/Sistemas/infoenoe/Default_CONAPO.aspx?s=est&amp;c=27736 </t>
  </si>
  <si>
    <t>http://www.snie.sep.gob.mx/serie_historica.html</t>
  </si>
  <si>
    <t>http://www.cnbv.gob.mx/Inclusi%C3%B3n/Paginas/Reportes.aspx</t>
  </si>
  <si>
    <t>Periodicidad</t>
  </si>
  <si>
    <t>Quinquenal</t>
  </si>
  <si>
    <t xml:space="preserve">Quinquenal </t>
  </si>
  <si>
    <t>Mensual</t>
  </si>
  <si>
    <t>Suma anual</t>
  </si>
  <si>
    <t>Próximo dato</t>
  </si>
  <si>
    <t>Disponible en</t>
  </si>
  <si>
    <t>Abril 2017</t>
  </si>
  <si>
    <t>Aguascalientes</t>
  </si>
  <si>
    <t>Baja California</t>
  </si>
  <si>
    <t>Baja California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</si>
  <si>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</si>
  <si>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</si>
  <si>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</si>
  <si>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</si>
  <si>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</si>
  <si>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</si>
  <si>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</si>
  <si>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</si>
  <si>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</si>
  <si>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</si>
  <si>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</si>
  <si>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</si>
  <si>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</si>
  <si>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</si>
  <si>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</si>
  <si>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</si>
  <si>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</si>
  <si>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</si>
  <si>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</si>
  <si>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</si>
  <si>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</si>
  <si>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</si>
  <si>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</si>
  <si>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</si>
  <si>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</si>
  <si>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</si>
  <si>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</si>
  <si>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</si>
  <si>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</si>
  <si>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Estado</t>
  </si>
  <si>
    <t>Impacto</t>
  </si>
  <si>
    <t>Subcomponente</t>
  </si>
  <si>
    <t>Mercado laboral</t>
  </si>
  <si>
    <t>Productividad empresarial del sector industrial</t>
  </si>
  <si>
    <t xml:space="preserve">Empresas grandes por cada mil </t>
  </si>
  <si>
    <t>Ventas en el exterior</t>
  </si>
  <si>
    <t>Años de escolaridad de la población económicamente activa</t>
  </si>
  <si>
    <t>Ingreso (pesos) por hora trabajada de la población ocupada</t>
  </si>
  <si>
    <t>Problemática de ocupación y acceso al empleo</t>
  </si>
  <si>
    <t>Tarjetas de Débito</t>
  </si>
  <si>
    <t>Transacciones en TPV</t>
  </si>
  <si>
    <t>Transacciones en cajeros automáticos</t>
  </si>
  <si>
    <t xml:space="preserve">Empresas que utilizan Internet para realizar operaciones bancarias </t>
  </si>
  <si>
    <t>Empresas que utilizan Internet para realizar trámites o gestiones gubernamentales</t>
  </si>
  <si>
    <t>Empresas que utilizan Internet para realizar compra-venta de servicios o productos</t>
  </si>
  <si>
    <t xml:space="preserve">Empresas que utilizan Internet para realizar la gestión del negocio </t>
  </si>
  <si>
    <t>Establecimientos que obtuvieron financiamiento</t>
  </si>
  <si>
    <t>Establecimientos que contaron con equipo de cómputo</t>
  </si>
  <si>
    <t>Establecimientos que contaron con servicio de Internet</t>
  </si>
  <si>
    <t xml:space="preserve">Establecimientos de reciente creación </t>
  </si>
  <si>
    <t>Establecimientos jovenes</t>
  </si>
  <si>
    <t xml:space="preserve">Rendimiento promedio, año agrícola y perennes, Riego + Temporal </t>
  </si>
  <si>
    <t>Unidades económicas grandes por cada mil unidades económicas</t>
  </si>
  <si>
    <t xml:space="preserve"># de cámaras empresariales autorizadas / # de empresas </t>
  </si>
  <si>
    <t xml:space="preserve">Suma anual IED/ Empresas </t>
  </si>
  <si>
    <t>Unidades económicas grandes1 que reconocieron tener participación de capital extranjero2</t>
  </si>
  <si>
    <t>Unidades económicas1 que reconocieron ventas en el exterior2 en 2013</t>
  </si>
  <si>
    <t>Unidades económicas grandes1, según declararon o no participar en acuerdos de colaboración productiva2 en 2013</t>
  </si>
  <si>
    <t>Mediana del Ingreso por hora trabajada de la población ocupada (Pesos)</t>
  </si>
  <si>
    <t>Reprobación en Capacitación para el Trabajo</t>
  </si>
  <si>
    <t>Ordenamiento de entidades federativas según su desempeño en el año transcurrido1/</t>
  </si>
  <si>
    <t>Puntos de acceso por cada 10,000 adultos</t>
  </si>
  <si>
    <t>Contratos por cada 10,000 adultos</t>
  </si>
  <si>
    <t>Transacciones por cada 10,000 adultos</t>
  </si>
  <si>
    <t>Unidades económicas que emplearon Internet para Operaciones bancarias y financieras</t>
  </si>
  <si>
    <t>Edad de los establecimientos: De reciente creación
(Hasta 2 años)</t>
  </si>
  <si>
    <t>Edad de los establecimientos: Jóvenes
(3 a 5 años)</t>
  </si>
  <si>
    <t>Directorio de cámaras empresariales autorizadas por la Secretaría de Economía como operadores del SIEM y Número de empresas registradas en el SIEM con datos actualizados al 1 de noviembre (nota: no representan la totalidad de empresas las existentes en el país)</t>
  </si>
  <si>
    <t xml:space="preserve">Se dividió el las empresas que reconocieron ventas en el extranjero entre el total de empresas </t>
  </si>
  <si>
    <t xml:space="preserve">Se utilizan los datos de indicadores estratégicos que se encuentran en los tabulados predefinidos de la ENOE </t>
  </si>
  <si>
    <t>Sumas de promedio ponderado de índices:  Condiciones críticas de ocupación, Ocupación en el sector informal 1, Desocupación, Subocupación, Trabajadores remunerados sin acceso a prestaciones de ley.</t>
  </si>
  <si>
    <t>Características principales de las unidades económicas del sector privado y paraestatal1 que realizaron actividades en 2013, según entidad federativa, actividad y tamaño de la unidad económica definido por la Secretaría de Economía</t>
  </si>
  <si>
    <t>Sale de la base marked IED</t>
  </si>
  <si>
    <t>Características principales de las unidades económicas grandes1 que reconocieron tener participación de capital extranjero2 en 2013, según entidad federativa, actividad y nivel de participación de capital extranjero</t>
  </si>
  <si>
    <t>Características principales de las unidades económicas1 que reconocieron ventas en el exterior2 en 2013, según entidad federativa y actividad</t>
  </si>
  <si>
    <t>Características principales de las unidades económicas grandes1, según declararon o no participar en acuerdos de colaboración productiva2 en 2013, por entidad federativa, actividad y tipo de colaboración</t>
  </si>
  <si>
    <t>Cuadro 6</t>
  </si>
  <si>
    <t>Unidades económicas que emplearon Internet para la gestión u operación del negocio en el sector privado y paraestatal1 y que realizaron actividades en 2013, según entidad federativa, actividad y tamaño de la unidad económica</t>
  </si>
  <si>
    <t>Indicadores operativos de los establecimientos de manufacturas, comercio y servicios privados no financieros del sector privado y paraestatal1 que realizaron actividades en 2013, según entidad federativa, actividad y tipo de establecimiento</t>
  </si>
  <si>
    <t>Datos de 2013</t>
  </si>
  <si>
    <t xml:space="preserve">Ambiente Laboral - Problemática ocupación </t>
  </si>
  <si>
    <t>Uso de Internet en las empresas</t>
  </si>
  <si>
    <t xml:space="preserve">CE- Indicadores operativos </t>
  </si>
  <si>
    <t xml:space="preserve">Valor Agregado por Población Ocupada </t>
  </si>
  <si>
    <t>Ton/Ha</t>
  </si>
  <si>
    <t xml:space="preserve">Empresas por cada mil empresas </t>
  </si>
  <si>
    <t>Millones de dólares por empresa</t>
  </si>
  <si>
    <t xml:space="preserve">Porcentaje </t>
  </si>
  <si>
    <t>2015 4T</t>
  </si>
  <si>
    <t>Secretaría de Economía/SIEM</t>
  </si>
  <si>
    <t xml:space="preserve">Censos Económicos. Tabulados especiales. Participación de capital extranjero </t>
  </si>
  <si>
    <t>INEGI. Encuesta Nacional de Ocupación y Empleo. Indicadores estratégicos. Cuarto trimestre de 2015.</t>
  </si>
  <si>
    <t>Fuente: INEG;  Encuesta Nacional de Ocupación y Empleo, Indicadores estratégicos, cuarto trimestre 2015.</t>
  </si>
  <si>
    <t>Censo Económicos. Tabulados especiales</t>
  </si>
  <si>
    <t>http://www.beta.inegi.org.mx/app/saic/default.aspx</t>
  </si>
  <si>
    <t>http://www.inegi.org.mx/est/contenidos/Proyectos/ce/ce2014/doc/tabulados.html</t>
  </si>
  <si>
    <t>http://www.datos.economia.gob.mx/NormatividadMercantil/catalogo_camarasempresariales_201605.csv http://www.siem.gob.mx/siem/portal/estadisticas/estatal.asp?gpo=1</t>
  </si>
  <si>
    <t>http://www.datos.economia.gob.mx/InversionExtranjera/Flujosporentidadfederativa.xls</t>
  </si>
  <si>
    <t>http://www.beta.inegi.org.mx/proyectos/enchogares/regulares/enoe/</t>
  </si>
  <si>
    <t xml:space="preserve">Trimestral </t>
  </si>
  <si>
    <t>Trimestral</t>
  </si>
  <si>
    <t>2016 4T</t>
  </si>
  <si>
    <t>IV Trimestre 2016</t>
  </si>
  <si>
    <t>Componente</t>
  </si>
  <si>
    <t>Tasa de embarazo en adolescentes</t>
  </si>
  <si>
    <t>Asequibilidad regional</t>
  </si>
  <si>
    <t>Diversificacion de mercados</t>
  </si>
  <si>
    <t>Tendencia laboral de la pobreza</t>
  </si>
  <si>
    <t>Migración neta</t>
  </si>
  <si>
    <t>Disposición de RSU en rellenos sanitarios</t>
  </si>
  <si>
    <t>Productividad agrícola por uso de agua</t>
  </si>
  <si>
    <t>Contaminacion del aire</t>
  </si>
  <si>
    <t>Riesgo ambiental de la industria</t>
  </si>
  <si>
    <t>Riesgo ambiental de comercio y servicios</t>
  </si>
  <si>
    <t>Mejoramiento ambiental</t>
  </si>
  <si>
    <t>Inversión ambiental</t>
  </si>
  <si>
    <t>Registrados nacidos vivos de madres &lt;20años/total nacimientos registrados</t>
  </si>
  <si>
    <t>Gasto anual de alquiler vivienda(engasto)/ ingreso medio (coneval)</t>
  </si>
  <si>
    <t>Empresas Registradas en el SIEM que Exportan/total de empresas</t>
  </si>
  <si>
    <t>Tendencia del poder aquisitivo del ingreso laboral</t>
  </si>
  <si>
    <t>Saldo neto migratorio(inmig-emig)/total poblacion 5 años y mas residente</t>
  </si>
  <si>
    <t>RSU en rellenos sanit/disposicion final (rell.san, sit ctrl y no ctrl)</t>
  </si>
  <si>
    <t>Valor de la producción agrícola en miles de pesos corrientes / hm3 de agua subterránea utilizados</t>
  </si>
  <si>
    <t xml:space="preserve">Nivel de emision de contaminantes PM2.5 </t>
  </si>
  <si>
    <t>Numero de empresas privadas o publicas que realizaron actividades industriales de alto riesgo ambiental/total unidades economicas</t>
  </si>
  <si>
    <t>Numero de empresas privadas o publicas que realizaron actividades comerciales o de servicios de alto riesgo ambiental/total unidades economicas</t>
  </si>
  <si>
    <t>Numero de empresas privadas o publicas que realizaron actividades que ayudaron al ambiente(actividades de reciclaje, comercio de materiales de deshecho, manejo de transporte y confinacion de residuos,asesoria e investigacion ambiental)/total unidades economicas</t>
  </si>
  <si>
    <t>Numero de empresas privadas o publicas que efectuaron gastos corrientes o inverson para reducir la contaminacion/total unidades economicas</t>
  </si>
  <si>
    <t>IDR</t>
  </si>
  <si>
    <t>Indicador dado</t>
  </si>
  <si>
    <t>Reporte por estado</t>
  </si>
  <si>
    <t>Costos</t>
  </si>
  <si>
    <t>SIEM 2016</t>
  </si>
  <si>
    <t>Cuadro de indicadores febrero 2016</t>
  </si>
  <si>
    <t>04_MIGRACION interna inegi</t>
  </si>
  <si>
    <t>Porc_rellenossanit_noctrl</t>
  </si>
  <si>
    <t>Intensidad agua agricola</t>
  </si>
  <si>
    <t>Datos seleccionados OECD</t>
  </si>
  <si>
    <t>medance 14_06 riesgo industrial</t>
  </si>
  <si>
    <t>medance 14_09 riesgoambiental</t>
  </si>
  <si>
    <t>medance 14_15 actividades ambientales</t>
  </si>
  <si>
    <t>medance 14_20 gasto_inverson mediambiente</t>
  </si>
  <si>
    <t>Carpeta Base de datos OECD</t>
  </si>
  <si>
    <t>Carpeta Tasa de embarazo adolesc</t>
  </si>
  <si>
    <t>Vivienda</t>
  </si>
  <si>
    <t>Diversificación</t>
  </si>
  <si>
    <t>Carpeta Tendencia laboral</t>
  </si>
  <si>
    <t>Carpeta Migración</t>
  </si>
  <si>
    <t>Carpeta Ambiental_indicadores</t>
  </si>
  <si>
    <t>Carpeta Energía</t>
  </si>
  <si>
    <t>Carpeta Mediambiente censos 2014</t>
  </si>
  <si>
    <t>Carpeta Mediambiente censos 2015</t>
  </si>
  <si>
    <t>Carpeta Mediambiente censos 2016</t>
  </si>
  <si>
    <t>Carpeta Mediambiente censos 2017</t>
  </si>
  <si>
    <t>Indice</t>
  </si>
  <si>
    <t>pesos por hm3</t>
  </si>
  <si>
    <t>microgramos por metro cúbico</t>
  </si>
  <si>
    <t>2016 (Marzo)</t>
  </si>
  <si>
    <t>INEGI</t>
  </si>
  <si>
    <t>Coneval</t>
  </si>
  <si>
    <t>Secretaría de Economía</t>
  </si>
  <si>
    <t>Semanart</t>
  </si>
  <si>
    <t>Sagarpa e Inegi</t>
  </si>
  <si>
    <t>OECD</t>
  </si>
  <si>
    <t>http://www.inegi.org.mx/</t>
  </si>
  <si>
    <t>(http://www.siem.gob.mx/siem/portal/estadisticas/Est_ExpImp_xEdo.asp)</t>
  </si>
  <si>
    <t>-</t>
  </si>
  <si>
    <t>http://internet.contenidos.inegi.org.mx/contenidos/productos//prod_serv/contenidos/espanol/bvinegi/productos/nueva_estruc/AEGPEF_2015/702825077297.pdf</t>
  </si>
  <si>
    <t>https://www.oecdregionalwellbeing.org/</t>
  </si>
  <si>
    <t>4 años</t>
  </si>
  <si>
    <t>Anual</t>
  </si>
  <si>
    <t>no se sabe</t>
  </si>
  <si>
    <t>Bienal</t>
  </si>
  <si>
    <t>No se sabe</t>
  </si>
  <si>
    <t>2 años</t>
  </si>
  <si>
    <t>No tiene (La actualizan sin periodicidad)</t>
  </si>
  <si>
    <t>5 años</t>
  </si>
  <si>
    <t>2años</t>
  </si>
  <si>
    <t>Trianual</t>
  </si>
  <si>
    <t>2017 (Marzo)</t>
  </si>
  <si>
    <t>Economía doméstica</t>
  </si>
  <si>
    <t>Inversión</t>
  </si>
  <si>
    <t>Comercio Internacional</t>
  </si>
  <si>
    <t>Empleo</t>
  </si>
  <si>
    <t>Crecimiento Nacional del Producto Interno Bruto Total</t>
  </si>
  <si>
    <t>Participación Nacional del Producto Interno Bruto Total</t>
  </si>
  <si>
    <t>Producto Interno Bruto per cápita</t>
  </si>
  <si>
    <t>Participación Estatal del Producto Interno Bruto Primario</t>
  </si>
  <si>
    <t>Participación Estatal del Producto Interno Bruto Secundario</t>
  </si>
  <si>
    <t>Participación Estatal del Producto Interno Bruto Terciario</t>
  </si>
  <si>
    <t>Participación Nacional del Valor Agregado</t>
  </si>
  <si>
    <t>Participación de la Inversión Extranjera</t>
  </si>
  <si>
    <t xml:space="preserve">Participación Estatal de la IED primaria </t>
  </si>
  <si>
    <t xml:space="preserve">Participación Estatal de la IED Secundaria </t>
  </si>
  <si>
    <t xml:space="preserve">Participación Estatal de la IED Terciaria </t>
  </si>
  <si>
    <t>Participación de la Inversión Extranjera de las Actividades Estratégicas</t>
  </si>
  <si>
    <t>Inversión Pública</t>
  </si>
  <si>
    <t>Participación Estatal de Activos Fijos</t>
  </si>
  <si>
    <t>Participación Estatal de Formación Bruta de Capital Fijo</t>
  </si>
  <si>
    <t>Participación Nacional de las Exportaciones de la Industria</t>
  </si>
  <si>
    <t>Participación Nacional de las Exportaciones Agroalimentarias</t>
  </si>
  <si>
    <t>Participación Nacional de las Importaciones de la Industria</t>
  </si>
  <si>
    <t>Participación Nacional de las Importaciones Agroalimentarias</t>
  </si>
  <si>
    <t>Balance Comercial (Exportaciones - Importaciones)</t>
  </si>
  <si>
    <t>Participación del personal ocupado</t>
  </si>
  <si>
    <t>Generación del personal ocupado</t>
  </si>
  <si>
    <t>Participación del personal ocupado primario</t>
  </si>
  <si>
    <t>Generación personal ocupado estatal primario</t>
  </si>
  <si>
    <t>Participación estatal de la personal ocupado secundario</t>
  </si>
  <si>
    <t>Generación personal ocupado estatal secundaria</t>
  </si>
  <si>
    <t>Participación estatal de la personal ocupado terciario</t>
  </si>
  <si>
    <t>Generación personal ocupado estatal terciario</t>
  </si>
  <si>
    <t>Crecimiento PIB Primario</t>
  </si>
  <si>
    <t>Crecimiento PIB Secundario</t>
  </si>
  <si>
    <t>Crecimiento PIB Terciario</t>
  </si>
  <si>
    <t xml:space="preserve">Crecimiento de la Inversión Extranjera </t>
  </si>
  <si>
    <t>Crecimiento IED Estatal Primaria</t>
  </si>
  <si>
    <t xml:space="preserve">Crecimiento IED Estatal Secundaria </t>
  </si>
  <si>
    <t xml:space="preserve">Crecimiento IED Estatal Terciaria </t>
  </si>
  <si>
    <t>Crecimiento</t>
  </si>
  <si>
    <t>Crecimiento de las Exportaciones Estatales de la Industria</t>
  </si>
  <si>
    <t>Crecimiento de las Exportaciones Estatales Agroalimentarias</t>
  </si>
  <si>
    <t>Crecimiento de las Importaciones de la Industria</t>
  </si>
  <si>
    <t>Crecimiento de las Importaciones Estatales Agroalimentarias</t>
  </si>
  <si>
    <t>PIBE/PIBT</t>
  </si>
  <si>
    <t>PIB/Población</t>
  </si>
  <si>
    <t>PIBPE/PIBPT</t>
  </si>
  <si>
    <t>PIBSE/PIBST</t>
  </si>
  <si>
    <t>PIBTE/PIBTT</t>
  </si>
  <si>
    <t>VAE/VAT</t>
  </si>
  <si>
    <t xml:space="preserve">IED Estatal y Nacional </t>
  </si>
  <si>
    <t xml:space="preserve">IED sector primario </t>
  </si>
  <si>
    <t>IED sector secundario</t>
  </si>
  <si>
    <t>IED sector terciario</t>
  </si>
  <si>
    <t>IED - Actividades Estratégicas</t>
  </si>
  <si>
    <t>Activos fijos estatales/ activos fijos totales</t>
  </si>
  <si>
    <t>Formación Bruta de Capital Fijo estatal/ Formación Bruta de Capital Fijo total</t>
  </si>
  <si>
    <t xml:space="preserve">Exportaciones estatales/exportaciones totales </t>
  </si>
  <si>
    <t>Personal ocupado estatal/ personal ocupado total</t>
  </si>
  <si>
    <t>Personal ocupado primario estatal/ personal ocupado primario total</t>
  </si>
  <si>
    <t>Personal ocupado secundario estatal/ personal ocupado secundario total</t>
  </si>
  <si>
    <t>Personal ocupado terciario estatal/ personal ocupado terciario total</t>
  </si>
  <si>
    <t>IED 2014 y 2015</t>
  </si>
  <si>
    <t>IED sector primario 2014 y 2015</t>
  </si>
  <si>
    <t>IED sector secundario 2014 y 2015</t>
  </si>
  <si>
    <t>IED sector terciario 2014 y 2015</t>
  </si>
  <si>
    <t>Tasa de crecimiento 2013-2014</t>
  </si>
  <si>
    <t>Base 2008</t>
  </si>
  <si>
    <t xml:space="preserve">Base 2008. Población 4T </t>
  </si>
  <si>
    <t>Inversión Extranjera Directa Estatal/ Suma de la Inversión Extranjera Directa Estatal</t>
  </si>
  <si>
    <t>Inversión Estranjera Directa Estatal en el sector primario</t>
  </si>
  <si>
    <t xml:space="preserve">Inversión Estranjera Directa Estatal en el sector secundario </t>
  </si>
  <si>
    <t>Inversión Estranjera Directa Estatal en el sector terciario</t>
  </si>
  <si>
    <t>Inversion Extranjera Directa Estatal en las Actividades Estratégicas</t>
  </si>
  <si>
    <t>2008=100</t>
  </si>
  <si>
    <t>Participación de Activos fijos del 2014. 2008=100</t>
  </si>
  <si>
    <t>Participación de la Formación de Capital Fijo del 2013. 2008=100</t>
  </si>
  <si>
    <t xml:space="preserve">Tasa de crecimiento de la Inversión Extranjera Directa </t>
  </si>
  <si>
    <t>Tasa de crecimiento de la Inversión Extranjera Directa Estatal en el sector primario</t>
  </si>
  <si>
    <t>Tasa de crecimiento de la Inversión Extranjera Directa Estatal en el sector secundario</t>
  </si>
  <si>
    <t>Tasa de crecimiento de la Inversión Extranjera Directa Estatal en el sector terciario</t>
  </si>
  <si>
    <t>Tasa de crecimiento de los activos fijos en los años 2008 y 2014. 2008=100</t>
  </si>
  <si>
    <t>Tasa de crecimiento de la Formación Bruta de Capital Fijo en los años 2008 y 2014. 2008=100</t>
  </si>
  <si>
    <t xml:space="preserve">Marked.Base IED - Estatal con Variables Calculadas </t>
  </si>
  <si>
    <t>Tabla Pivote Censo</t>
  </si>
  <si>
    <t>Millones de pesos a precios de 2008</t>
  </si>
  <si>
    <t>Pesos 2008=100</t>
  </si>
  <si>
    <t xml:space="preserve">Tasa de Crecimiento </t>
  </si>
  <si>
    <t xml:space="preserve">Tasa de Crecimeinto </t>
  </si>
  <si>
    <t>Tasa de Crecimiento</t>
  </si>
  <si>
    <t>2014 -2015</t>
  </si>
  <si>
    <t>2014 y 2015</t>
  </si>
  <si>
    <t>2008-2013</t>
  </si>
  <si>
    <t>BIE</t>
  </si>
  <si>
    <t>BIE/ Datos de complejidad económica</t>
  </si>
  <si>
    <t>FUENTE: INEGI. Estadísticas de finanzas públicas estatales y municipales.</t>
  </si>
  <si>
    <t>http://www.inegi.org.mx/sistemas/bie/</t>
  </si>
  <si>
    <t>http://www.inegi.org.mx/sistemas/bie/
http://complejidad.datos.gob.mx/#/downloads</t>
  </si>
  <si>
    <t>http://www.inegi.org.mx/sistemas/olap/Proyectos/bd/continuas/finanzaspublicas/FPEst.asp?s=est&amp;c=11288&amp;proy=efipem_fest</t>
  </si>
  <si>
    <t xml:space="preserve">III Trimestre 2016 </t>
  </si>
  <si>
    <t>Resiliencia</t>
  </si>
  <si>
    <t>Efiencia de Negocios</t>
  </si>
  <si>
    <t>Desempeño economico</t>
  </si>
  <si>
    <t>Innovación y Emprendimiento</t>
  </si>
  <si>
    <t>Infraestructura</t>
  </si>
  <si>
    <t>Gobierno</t>
  </si>
  <si>
    <t>Marco social</t>
  </si>
  <si>
    <t>Marco económico</t>
  </si>
  <si>
    <t>Marco ambiental</t>
  </si>
  <si>
    <t>Pobreza</t>
  </si>
  <si>
    <t>Razonw</t>
  </si>
  <si>
    <t>Cotiza</t>
  </si>
  <si>
    <t>Corrup</t>
  </si>
  <si>
    <t>redes</t>
  </si>
  <si>
    <t>Proporción de Actividades económicas exportables</t>
  </si>
  <si>
    <t>IED por empresa</t>
  </si>
  <si>
    <t>Participación de Capital Extranjero</t>
  </si>
  <si>
    <t xml:space="preserve">Acuerdos de colaboración </t>
  </si>
  <si>
    <t xml:space="preserve">Emplazamiento a huelga y conflictos colectivos </t>
  </si>
  <si>
    <t>Total
Sucursales Financieras (banca comercial, de desarrollo, cooperativas, microfinancieras)</t>
  </si>
  <si>
    <t xml:space="preserve">Captacion (cuentas transaccionales, de ahorro y depósitos a plazo) </t>
  </si>
  <si>
    <t>Contratos de crédito (TDC, hipotecario, grupal, personal, de nómina, automotriz y ABCD)</t>
  </si>
  <si>
    <t xml:space="preserve">Crecimiento Nacional del Valor Agregado </t>
  </si>
  <si>
    <t>Satisfacción con el servicio de carreteras y caminos sin cuota</t>
  </si>
  <si>
    <t xml:space="preserve">Porcentaje de la Longitud ferroviaria estatal </t>
  </si>
  <si>
    <t xml:space="preserve">Tráfico aéreo </t>
  </si>
  <si>
    <t>Caudal de Agua Suministrada</t>
  </si>
  <si>
    <t xml:space="preserve">Plantas de tratamiento </t>
  </si>
  <si>
    <t xml:space="preserve"> Presas</t>
  </si>
  <si>
    <t>Volumen del agua suministrada facturada</t>
  </si>
  <si>
    <t xml:space="preserve">Computadoras por Hogar </t>
  </si>
  <si>
    <t xml:space="preserve"> Porcentaje de población que es usuaria de internet</t>
  </si>
  <si>
    <t xml:space="preserve"> Generacion bruta de energia electrica </t>
  </si>
  <si>
    <t xml:space="preserve">Generación de energías renovables </t>
  </si>
  <si>
    <t xml:space="preserve">Generación de energía privada y paraestatales </t>
  </si>
  <si>
    <t xml:space="preserve">Consumo de energía  per cápita </t>
  </si>
  <si>
    <t xml:space="preserve"> Cobertura educativa  Medio Superior </t>
  </si>
  <si>
    <t xml:space="preserve"> Grado Promedio de Escolaridad </t>
  </si>
  <si>
    <t xml:space="preserve">Diferencial de Analfabetismo por Género </t>
  </si>
  <si>
    <t xml:space="preserve"> Alumnos por Maestro en Primaria </t>
  </si>
  <si>
    <t>Alumnos por Maestro en Secundaria</t>
  </si>
  <si>
    <t xml:space="preserve"> Alumnos por Maestro en Preparatoria  </t>
  </si>
  <si>
    <t xml:space="preserve"> Aprovechamiento Escolar Primaria Español  </t>
  </si>
  <si>
    <t xml:space="preserve"> Aprovechamiento Escolar Primaria Matemáticas</t>
  </si>
  <si>
    <t xml:space="preserve"> Absorcion en Secundaria </t>
  </si>
  <si>
    <t xml:space="preserve"> Absorcion en Preparatoria </t>
  </si>
  <si>
    <t>Proporción de partos con asistencia de personal capacitado  sanitario</t>
  </si>
  <si>
    <t xml:space="preserve"> Tasa de Farmacodependencia </t>
  </si>
  <si>
    <t xml:space="preserve">Camas Censables de Hospital </t>
  </si>
  <si>
    <t>Personal Médico del Sistema Nacional de Salud</t>
  </si>
  <si>
    <t xml:space="preserve">Personal Médico Particular </t>
  </si>
  <si>
    <t>Porcentaje de la Población con Diabetes</t>
  </si>
  <si>
    <t xml:space="preserve">Porcentaje de la Población con Presión Arterial </t>
  </si>
  <si>
    <t>Recaudación de impuestos per cápita</t>
  </si>
  <si>
    <t xml:space="preserve">Egresos netos per cápita </t>
  </si>
  <si>
    <t xml:space="preserve"> Deuda / Ingresos totales</t>
  </si>
  <si>
    <t xml:space="preserve"> Deuda per cápita</t>
  </si>
  <si>
    <t xml:space="preserve">Población con percepción de inseguridad </t>
  </si>
  <si>
    <t xml:space="preserve">Percepción de la efectividad de las autoridades de seguridad y procuración de justicia </t>
  </si>
  <si>
    <t>Incidencia delictiva</t>
  </si>
  <si>
    <t>Delitos del fuero federal</t>
  </si>
  <si>
    <t xml:space="preserve">Delitos del fuero común  </t>
  </si>
  <si>
    <t xml:space="preserve"> Promedio de gastos en medidas de protección contra la delincuencia por persona/ pib per cápita</t>
  </si>
  <si>
    <t>Satisfacción con el servicio de drenaje y alcantarillado</t>
  </si>
  <si>
    <t>Cobertura de agua potable</t>
  </si>
  <si>
    <t>Disponibilidad de energía eléctrica</t>
  </si>
  <si>
    <t>Transferencias, asignaciones, subsidios y otras ayudas per cápita</t>
  </si>
  <si>
    <t>Cobertura de seguridad social</t>
  </si>
  <si>
    <t xml:space="preserve">Porcentaje de afiliados al seguro popular de salud </t>
  </si>
  <si>
    <t>Usuarios que experimentaron algún acto de corrupción en al menos uno de los trámites que realizaron</t>
  </si>
  <si>
    <t>Servidores públicos sancionados (Número de servidores públicos que cometieron un delito y fueron sancionados por él)</t>
  </si>
  <si>
    <t xml:space="preserve"> Índice de percepción sobre la frecuencia de la corrupción MUY FRECUENTE</t>
  </si>
  <si>
    <t xml:space="preserve"> Índice de Transparencia y Disponibilidad de la Información Fiscal</t>
  </si>
  <si>
    <t>Servicios WEB ofrecidos por las administraciones públicas</t>
  </si>
  <si>
    <t>Facilidad para abrir una empresa</t>
  </si>
  <si>
    <t>Porcentaje de Incidencia de pobreza</t>
  </si>
  <si>
    <t>Razón salarial entre sexos</t>
  </si>
  <si>
    <t>Porcentaje de personas ocupadas mayores de 14 años que cotizan actualmente</t>
  </si>
  <si>
    <t>Porcentaje de percepción de usencia de corrupción en el sistema judicial</t>
  </si>
  <si>
    <t>Porcentaje de personas con al menos un amigo en el consideran que pueden confiar en caso necesario</t>
  </si>
  <si>
    <t>Cargamento en Kg</t>
  </si>
  <si>
    <t>Volumen estimado total de agua producida por cada 100 mil hab  (Litros /seg al año)</t>
  </si>
  <si>
    <t xml:space="preserve">Número de plantas de tratamiento </t>
  </si>
  <si>
    <t>Número de presas</t>
  </si>
  <si>
    <t>Generación total de energía, incluida la que se utiliza para el mantenimiento de las plantas</t>
  </si>
  <si>
    <t xml:space="preserve">Geotérmica, Hidráulica, Eólica, Solar, Biomasa </t>
  </si>
  <si>
    <t>volumen</t>
  </si>
  <si>
    <t xml:space="preserve">consumo de energía y total de población </t>
  </si>
  <si>
    <t>Total de alumnos de secundaria y total de maestros en secundaria</t>
  </si>
  <si>
    <t>Total de alumnos de primaria y total de maestros en Ssecundaria</t>
  </si>
  <si>
    <t>Total de alumnos de primaria y total de maestros en preparatoria</t>
  </si>
  <si>
    <t>Suma de los dor primeros niveles (Dominio de conocimientos y habilidades y Dominio de conocimiento con algunas deficiencia)</t>
  </si>
  <si>
    <t>porcentaje de egresados de un nivel educativo, que logran ingresar al nivel educativo inmediato superior. </t>
  </si>
  <si>
    <t>Personas farmacodependientes por cada 100,000 personas entre 12 y 65 años</t>
  </si>
  <si>
    <t xml:space="preserve"> Personal Médico del Sistema Nacional de Salud</t>
  </si>
  <si>
    <t xml:space="preserve"> Personal Médico Particular </t>
  </si>
  <si>
    <t xml:space="preserve">Población de 20 o mas años con diabetes mellitus </t>
  </si>
  <si>
    <t xml:space="preserve">Población de 20 o mas años con Hipertencion arterial </t>
  </si>
  <si>
    <t xml:space="preserve">Egresos netos y población </t>
  </si>
  <si>
    <t>Percepción Muy Efectiva de las autoridades de seguridad y procuración de justicia (Marina, Ejercito, Policía Federal, Procuraduría General de la República, Jueces, Polícia Ministerial, Policía estatal, Ministerio público, Policía preventiva y Policía de transito)</t>
  </si>
  <si>
    <t xml:space="preserve">tasa de incidencia </t>
  </si>
  <si>
    <t>Delitos del fuero federal POR CADA 100 MIL HAB</t>
  </si>
  <si>
    <t xml:space="preserve">Delitos patrimoniales, violación, homicidio, lesiones, otros delitos, secuestro, robo común, robo ganado, robo en carreteras y robo en instituciones bancarias  por cada 100 MIL </t>
  </si>
  <si>
    <t>Gastos en medidas de protección contra la delincuencia y PIB per cápita</t>
  </si>
  <si>
    <t>Viviendas con acceso a electricidad entre viviendas habitadas totales</t>
  </si>
  <si>
    <t>Porcentaje de afiliados a seguridad social con respecto a la población total</t>
  </si>
  <si>
    <t>Usuarios  de 18 años o mas que experimentaron algun acto de corrupción en al menos uno de los trámites que realizaron</t>
  </si>
  <si>
    <t>Quejas y denuncias en oficinas, buzon, teléfono y correo electrónico</t>
  </si>
  <si>
    <t xml:space="preserve">Servidores publicos que se les aplico la sancion </t>
  </si>
  <si>
    <t>Percepción sobre frecuencia de la corrupción, muy frecuente</t>
  </si>
  <si>
    <t>Crecimiento promedio de los 3 censos. 2008=100</t>
  </si>
  <si>
    <t>Carretera de 4 carriles/ Carreteras Totales</t>
  </si>
  <si>
    <t>Suma del estado físico bueno y satisfactorio de la red  federal de carreteras</t>
  </si>
  <si>
    <t>Carreteras pavimentadas / longitud de carreteras</t>
  </si>
  <si>
    <t>*Indicador dado</t>
  </si>
  <si>
    <t xml:space="preserve">Suma de las salidas y llegadas </t>
  </si>
  <si>
    <t>volumen suministrado / 100, 000 hab</t>
  </si>
  <si>
    <t xml:space="preserve">usuarios de 6 años o mas /pobacion de 6 años o mas </t>
  </si>
  <si>
    <t xml:space="preserve">hogares con internet / hogares </t>
  </si>
  <si>
    <t xml:space="preserve">usuarios de internet de 6 años y mas/ población de 6 años y mas </t>
  </si>
  <si>
    <t>Suma de los diferentes tipos de energías renovables</t>
  </si>
  <si>
    <t xml:space="preserve">consumo de energía entre población </t>
  </si>
  <si>
    <t xml:space="preserve">Total de escuelas/ población de 15-17 años </t>
  </si>
  <si>
    <t>Alumnos/ Maestros</t>
  </si>
  <si>
    <t>Unidades privadas/ 100 000 habitántes</t>
  </si>
  <si>
    <t xml:space="preserve">*Indicador dado </t>
  </si>
  <si>
    <t xml:space="preserve">Suma de todas las variables </t>
  </si>
  <si>
    <t>Egresos netos/ población</t>
  </si>
  <si>
    <t>Deuda /población</t>
  </si>
  <si>
    <t>Promedio de las participaciones de la percepción muy efectiva de las autoridades</t>
  </si>
  <si>
    <t>Delitos del fuero federal / 100 000 hab</t>
  </si>
  <si>
    <t xml:space="preserve">Suma de los delitos del fuero común </t>
  </si>
  <si>
    <t xml:space="preserve">*Indicador establecido </t>
  </si>
  <si>
    <t>Elaboración propia con datos de INEGI</t>
  </si>
  <si>
    <t xml:space="preserve">Población de 18 años o mas que habita en areas urbanas de mas de 100 mi la habitantes según percepción sobre la frecuencia de corrupción </t>
  </si>
  <si>
    <t>Variables de cohesion social</t>
  </si>
  <si>
    <t>Carpeta de Transporte</t>
  </si>
  <si>
    <t>Carpeta de Hidráulica</t>
  </si>
  <si>
    <t xml:space="preserve">Carpeta de Telecomunicaciones </t>
  </si>
  <si>
    <t>Carpeta de Energía</t>
  </si>
  <si>
    <t>Carpeta de Educación</t>
  </si>
  <si>
    <t>Carpeta de Salud</t>
  </si>
  <si>
    <t>Carpeta de Finanzas Públicas</t>
  </si>
  <si>
    <t xml:space="preserve">Carpeta de Seguridad y Procuración de Justicia </t>
  </si>
  <si>
    <t>Carpeta Apoyos y servicios básicos</t>
  </si>
  <si>
    <t xml:space="preserve">Carpeta Transparencia y corrupción </t>
  </si>
  <si>
    <t>Índice Doing Business</t>
  </si>
  <si>
    <t>Carpeta de cohesion social</t>
  </si>
  <si>
    <t>Red federal de carreteras</t>
  </si>
  <si>
    <t xml:space="preserve">Anuario estadistico </t>
  </si>
  <si>
    <t>Evaluación servicios públicos ENCIGH 2015</t>
  </si>
  <si>
    <t>Hoja de excel transporte terrestre</t>
  </si>
  <si>
    <t xml:space="preserve">Carga aerea </t>
  </si>
  <si>
    <t xml:space="preserve">Carga aerea y trafico </t>
  </si>
  <si>
    <t>Plantas de Potabilizadoras Censo económico</t>
  </si>
  <si>
    <t>pag web Presas</t>
  </si>
  <si>
    <t xml:space="preserve">Volumen del agua suministrada </t>
  </si>
  <si>
    <t xml:space="preserve">Usuarios de telefonia movil </t>
  </si>
  <si>
    <t xml:space="preserve">Hogares con computadoras </t>
  </si>
  <si>
    <t>Hogares con internet</t>
  </si>
  <si>
    <t>Usuarios de internet</t>
  </si>
  <si>
    <t>Generación bruta de energía</t>
  </si>
  <si>
    <t>Energía renovable</t>
  </si>
  <si>
    <t>Generación de energía privada y apraestatales CENSO ECONÓMICO</t>
  </si>
  <si>
    <t>Educación, reporte de indicadores</t>
  </si>
  <si>
    <t>Educación reporte de indicadores educativos</t>
  </si>
  <si>
    <t xml:space="preserve">Serie historica entidades </t>
  </si>
  <si>
    <t xml:space="preserve">pag WEB </t>
  </si>
  <si>
    <t>Anuario estadistico 2015</t>
  </si>
  <si>
    <t xml:space="preserve"> Anuario estadístico y geográfico por entidad federativa 2015: Estadísticas de Salud.</t>
  </si>
  <si>
    <t>Excel por entidad</t>
  </si>
  <si>
    <t xml:space="preserve">Ingresos Propios </t>
  </si>
  <si>
    <t>Ingresos propios</t>
  </si>
  <si>
    <t xml:space="preserve">Egresos Brutos </t>
  </si>
  <si>
    <t>Saldo como porcenaje de los Ingresos totales</t>
  </si>
  <si>
    <t>ICEM 2016</t>
  </si>
  <si>
    <t>ENSU I percepción jun 2016</t>
  </si>
  <si>
    <t>ENVIPE I nivel de victimización 2015</t>
  </si>
  <si>
    <t xml:space="preserve">Incidencia delictiva del fuero comun </t>
  </si>
  <si>
    <t xml:space="preserve">IV caracteristicas de la victima </t>
  </si>
  <si>
    <t>Anexo estadistico (tercer informe de gobierno)</t>
  </si>
  <si>
    <t>Anuario estadístico y geográfico por entidad federativ 2015</t>
  </si>
  <si>
    <t>Egresos brutos estatales desglozados</t>
  </si>
  <si>
    <t>ENESS 2013</t>
  </si>
  <si>
    <t>Anexo estadístico 4to informe de gobierno</t>
  </si>
  <si>
    <t>IV corrupción encig 2015</t>
  </si>
  <si>
    <t>Censo Nacional de Gobierno, Seguridad Pública y Sistema Penitenciario Estatales 2015</t>
  </si>
  <si>
    <t>IV Corrupción encig 2015</t>
  </si>
  <si>
    <t>Aregional: Índice de Transparencia y Disponibilidad de la Información Fiscal de las Entidades Federativas 2014.</t>
  </si>
  <si>
    <t xml:space="preserve">Carpeta Apoyo para la creación de nuevas empresas </t>
  </si>
  <si>
    <t>Promedio</t>
  </si>
  <si>
    <t xml:space="preserve">km </t>
  </si>
  <si>
    <t xml:space="preserve">porcentaje </t>
  </si>
  <si>
    <t>Kg</t>
  </si>
  <si>
    <t>Litros por segundo, por cada 100,000 habitantes</t>
  </si>
  <si>
    <t>Litros/segundo</t>
  </si>
  <si>
    <t>miles de metros cubicos</t>
  </si>
  <si>
    <t>porcentaje</t>
  </si>
  <si>
    <t>Porcentaje de hogares</t>
  </si>
  <si>
    <t>GWh</t>
  </si>
  <si>
    <t>GWh/a</t>
  </si>
  <si>
    <t>megawatt-hora (mwh)</t>
  </si>
  <si>
    <t>megawats/personas</t>
  </si>
  <si>
    <t>Mujeres por cada 10 hombres</t>
  </si>
  <si>
    <t>Alumnos por docente</t>
  </si>
  <si>
    <t>Camas por cada 100,000 personas</t>
  </si>
  <si>
    <t>Personal por cada 100,000 personas</t>
  </si>
  <si>
    <t xml:space="preserve">Porcentaje   </t>
  </si>
  <si>
    <t>Pesos</t>
  </si>
  <si>
    <t>pesos</t>
  </si>
  <si>
    <t xml:space="preserve">Miles de pesos por persona </t>
  </si>
  <si>
    <t xml:space="preserve">Número de personas </t>
  </si>
  <si>
    <t>Delitos por cada 100,000 habitantes de 18 años y más</t>
  </si>
  <si>
    <t>Delitos por cada 100,000 habitantes</t>
  </si>
  <si>
    <t>Número de delitos POR CADA 100 MIL HAB</t>
  </si>
  <si>
    <t>Porcentaje de cobertura</t>
  </si>
  <si>
    <t>Pesos corrientes</t>
  </si>
  <si>
    <t>Afiliados al seguro popular</t>
  </si>
  <si>
    <t>Personas</t>
  </si>
  <si>
    <t>Puntos del índice</t>
  </si>
  <si>
    <t xml:space="preserve">Posición </t>
  </si>
  <si>
    <t>2015-2016</t>
  </si>
  <si>
    <t>2014-2013</t>
  </si>
  <si>
    <t>2015 (Acumulado anual)</t>
  </si>
  <si>
    <t>IMSS</t>
  </si>
  <si>
    <t>Indice de Bienestar de OECD</t>
  </si>
  <si>
    <t>Secretaría de Comunicaciones y transportes</t>
  </si>
  <si>
    <t>INEGI. Encuesta Nacional de Calidad e Impacto Gubernamental 2015 (ENCIG). Tabulados básicos.</t>
  </si>
  <si>
    <t>Anuario Estadistico 2015</t>
  </si>
  <si>
    <t xml:space="preserve">Secretaria de comunicaciones y transportes </t>
  </si>
  <si>
    <t>Censo económico</t>
  </si>
  <si>
    <t>CONAGUA</t>
  </si>
  <si>
    <t xml:space="preserve">Censo económico </t>
  </si>
  <si>
    <t>Encuesta sobre disponibilidad y uso de tecnologias de la información en los hogares</t>
  </si>
  <si>
    <t>INEGI. Encuesta Nacional sobre Disponibilidad y Uso de Tecnologías de la Información en los Hogares (ENDUTIH) 2015.</t>
  </si>
  <si>
    <t>SENER</t>
  </si>
  <si>
    <t xml:space="preserve">INERE </t>
  </si>
  <si>
    <t>INEA</t>
  </si>
  <si>
    <t xml:space="preserve"> IDR</t>
  </si>
  <si>
    <t>Sistema Nacional de Información Estadística Educatíva</t>
  </si>
  <si>
    <t>Elaboración propia (INEGI. Catálogo Nacional de Indicadores)</t>
  </si>
  <si>
    <t>(INEGI. Anuario estadístico y geográfico por entidad federativa 2015: SEP. Sistema Educativo de los Estados Unidos Mexicanos. Principales Cifras (varios años). México, DF.)</t>
  </si>
  <si>
    <t xml:space="preserve"> (INEGI. Anuario estadístico y geográfico por entidad federativa 2015: SEP. Sistema Educativo de los Estados Unidos Mexicanos. Principales Cifras (varios años). México, DF.)</t>
  </si>
  <si>
    <t>SEP</t>
  </si>
  <si>
    <t>PLANEA</t>
  </si>
  <si>
    <t>CONAPO. Proyecciones de la Población de México 2010-2050.</t>
  </si>
  <si>
    <t>Elaboración propia (INEGI. Anuario estadístico y geográfico por entidad federativa 2015: CIJ. Dirección de Planeación. Departamento de Evaluación.) (CONAPO)</t>
  </si>
  <si>
    <t>Encuesta Nacional de Salud y Nutrición 2012</t>
  </si>
  <si>
    <t>Secretaría de Hacienda y Crédito Público. Saldo histórico de Obligaciones financieras de Entidades Federativas, municipios y organismos. e INEGI.  Estadística de Finanzas Públicas Estatales y Municipales.</t>
  </si>
  <si>
    <t>Encuesta nacional de seguridad pública urbana</t>
  </si>
  <si>
    <t>INEGI. Encuesta Nacional de Victimización y Percepción sobre Seguridad Pública 2015. SNIEG. Información de Interés Nacional.</t>
  </si>
  <si>
    <t>ENVIPE 2015</t>
  </si>
  <si>
    <t>Informe de gobierno</t>
  </si>
  <si>
    <t xml:space="preserve"> INEGI, Estadísticas de finanzas públicas estatales y municipales</t>
  </si>
  <si>
    <t xml:space="preserve"> Encuesta Nacional de Calidad e Impacto Gubernamental 2015 </t>
  </si>
  <si>
    <t>ENCIG</t>
  </si>
  <si>
    <t>INEGI. Censo Nacional de Gobierno, Seguridad Pública y Sistema Penitenciario Estatales 2015. Tabulados básicos</t>
  </si>
  <si>
    <t>http://www.coneval.org.mx/Medicion/MP/Paginas/Pobreza_2014.aspx</t>
  </si>
  <si>
    <t>http://datos.imss.gob.mx/dataset/asegurados-2016/</t>
  </si>
  <si>
    <t>http://www.gob.mx/cms/uploads/attachment/file/55632/Programa_Presupuestario_K032.pdf</t>
  </si>
  <si>
    <t>http://www3.inegi.org.mx/sistemas/tabuladosbasicos/tabgeneral.aspx?c=33739&amp;s=est</t>
  </si>
  <si>
    <t xml:space="preserve"> http://www.sct.gob.mx/transporte-y-medicina-preventiva/aeronautica-civil/5-estadisticas/52-estadistica-operativa-regional-operational-statistics-by-region/</t>
  </si>
  <si>
    <t>http://www.conagua.gob.mx/atlas/usosdelagua33.html</t>
  </si>
  <si>
    <t>http://www3.inegi.org.mx/sistemas/tabuladosbasicos/tabniveles.aspx?c=33734</t>
  </si>
  <si>
    <t>https://www.gob.mx/cms/uploads/attachment/file/44328/Prospectiva_del_Sector_Electrico.pdf</t>
  </si>
  <si>
    <t>http://inere.energia.gob.mx/version4.5/</t>
  </si>
  <si>
    <t>http://www.snie.sep.gob.mx/indicadores_x_entidad_federativa.html</t>
  </si>
  <si>
    <t>Elaboración propia (Mujeres: http://www3.inegi.org.mx/sistemas/cni/seriesestadisticas.aspx?idOrden=1.2&amp;IndBase=14*15&amp;indCve=13&amp;gen=453&amp;d=n) (Hombres: http://www3.inegi.org.mx/sistemas/cni/seriesestadisticas.aspx?idOrden=1.2&amp;IndBase=17*18&amp;indCve=16&amp;gen=454&amp;d=n)</t>
  </si>
  <si>
    <t xml:space="preserve"> (INEGI: http://www3.inegi.org.mx/sistemas/biblioteca/ficha.aspx?upc=702825077297)</t>
  </si>
  <si>
    <t>http://planea.sep.gob.mx/ba/</t>
  </si>
  <si>
    <t>Elaboración propia (INEGI: http://www3.inegi.org.mx/sistemas/biblioteca/ficha.aspx?upc=702825077297) (CONAPO: http://www.conapo.gob.mx/es/CONAPO/Proyecciones_Datos)</t>
  </si>
  <si>
    <t>http://ensanut.insp.mx/informes.php#WA1Vi-DhDIU</t>
  </si>
  <si>
    <t>http://www.inegi.org.mx/sistemas/bie/default.aspx</t>
  </si>
  <si>
    <t>(INEGI: http://www.inegi.org.mx/sistemas/bie/default.aspx)  (CONAPO: http://www.conapo.gob.mx/es/CONAPO/Proyecciones_Datos)</t>
  </si>
  <si>
    <t>(SHCP: http://obligaciones_entidades.hacienda.gob.mx/es/OBLIGACIONES_ENTIDADES/2015) (INEGI: http://www.inegi.org.mx/sistemas/bie/default.aspx)</t>
  </si>
  <si>
    <t>http://obligaciones_entidades.hacienda.gob.mx/es/OBLIGACIONES_ENTIDADES/2015</t>
  </si>
  <si>
    <t>http://www.beta.inegi.org.mx/proyectos/enchogares/regulares/ensu/</t>
  </si>
  <si>
    <t>http://www3.inegi.org.mx/sistemas/tabuladosbasicos/tabgeneral.aspx?c=33724&amp;s=est</t>
  </si>
  <si>
    <t>(SEGOB: http://secretariadoejecutivo.gob.mx/docs/pdfs/fuero_federal/estadisticas%20fuero%20federal/Fuerofederal012016.pdf) (INEGI: http://www3.inegi.org.mx/sistemas/tabuladosbasicos/default.aspx?c=33725&amp;s=est)</t>
  </si>
  <si>
    <t>http://www.beta.inegi.org.mx/proyectos/enchogares/regulares/envipe/2016/</t>
  </si>
  <si>
    <t>http://www.inegi.org.mx/est/contenidos/proyectos/registros/economicas/finanzas/</t>
  </si>
  <si>
    <t>http://www3.inegi.org.mx/sistemas/tabuladosbasicos/tabdirecto.aspx?s=est&amp;c=33653</t>
  </si>
  <si>
    <t>http://www.arinformacion.com/docs/publicaciones/ITDIF_2014.pdf</t>
  </si>
  <si>
    <t>http://www.doingbusiness.org/reports/subnational-reports/mexico</t>
  </si>
  <si>
    <t xml:space="preserve">Anual </t>
  </si>
  <si>
    <t>no  se sabe</t>
  </si>
  <si>
    <t>anual</t>
  </si>
  <si>
    <t>Anual (Acumulado de Trimestres)</t>
  </si>
  <si>
    <t>Anual (Acumulado de Meses)</t>
  </si>
  <si>
    <t>Bianual</t>
  </si>
  <si>
    <t>2014-2015</t>
  </si>
  <si>
    <t>2015-2014</t>
  </si>
  <si>
    <t>Marzo 2017</t>
  </si>
  <si>
    <t>Diciembre 2016</t>
  </si>
  <si>
    <t>Marzo 2021</t>
  </si>
  <si>
    <t>Enero 2017</t>
  </si>
  <si>
    <t>Septiembre 2016</t>
  </si>
  <si>
    <t>Junio 2016</t>
  </si>
  <si>
    <t>Septiembre 2017</t>
  </si>
  <si>
    <t>Productividad</t>
  </si>
  <si>
    <t>Conocimiento especializado</t>
  </si>
  <si>
    <t>Hidráulica</t>
  </si>
  <si>
    <t>Energía</t>
  </si>
  <si>
    <t>Educación</t>
  </si>
  <si>
    <t>Salud</t>
  </si>
  <si>
    <t xml:space="preserve">Finanzas públicas </t>
  </si>
  <si>
    <t>Apoyo para la creación de nuevas empresas</t>
  </si>
  <si>
    <t>Seguridad y procuración de justicia</t>
  </si>
  <si>
    <t>Apoyos y servicios básicos</t>
  </si>
  <si>
    <t>Transparencia y corrupción</t>
  </si>
  <si>
    <t>ICSEM</t>
  </si>
  <si>
    <t>Personal ocupado en empresas con actividades de innovación por cada mil de población ocupada</t>
  </si>
  <si>
    <t>Gasto o inversión en Investigación y desarrollo para la innovación entre empresas con innovación</t>
  </si>
  <si>
    <t>Gasto o inversión en Software de cómputo y base de datos de uso informático entre empresas con innovación</t>
  </si>
  <si>
    <t>Gasto o inversión en patentes, marcas y paquetes tecnológicos entre empresas con innovación</t>
  </si>
  <si>
    <t>Presupuesto en Ciencia y 
Tecnología (2015) entre población estatal</t>
  </si>
  <si>
    <t>TICs por cada mil 
empresas</t>
  </si>
  <si>
    <t>Instituciones de educación superior por cada mil empresas</t>
  </si>
  <si>
    <t>Servicios de investigación científica y desarrollo por cada 10 mil empresas</t>
  </si>
  <si>
    <t>Manufacturas de alta tecnología por cada 10 mil empresas</t>
  </si>
  <si>
    <t>Empresas con actividades de innovación por cada mil empresas</t>
  </si>
  <si>
    <t>Empresas con actividades en biotecnología por cada 10 mil empresas</t>
  </si>
  <si>
    <t>Empresas con actividades en nanotecnología por cada 10 mil empresas</t>
  </si>
  <si>
    <t>Becas CONACYT  porcentaje respecto total matrícula de posgrado</t>
  </si>
  <si>
    <t>SIN por cada 10 mil habitantes</t>
  </si>
  <si>
    <t>Graduados en 
Doctorados por cada 10 mil PEA</t>
  </si>
  <si>
    <t>Usuarios Para obtener información (2015) porcentaje respecto al total poblacional</t>
  </si>
  <si>
    <t>Usuarios Para apoyar a la educación (2015) porcentaje respecto al total poblacional</t>
  </si>
  <si>
    <t>Conocimiento innovador</t>
  </si>
  <si>
    <t>Núcleo creativo</t>
  </si>
  <si>
    <t>Participación ciudadana</t>
  </si>
  <si>
    <t>Tasa enfermedades epidemiológicas mas importantes</t>
  </si>
  <si>
    <t>Gasto de epidemias y desastres</t>
  </si>
  <si>
    <t>Coeficiente de Gini</t>
  </si>
  <si>
    <t>Seguridad alimentaria</t>
  </si>
  <si>
    <t>Control de residuos solidos urbanos (RSU)</t>
  </si>
  <si>
    <t>Areas naturales protegidas por cada 1000 km2 de ext estado</t>
  </si>
  <si>
    <t>Tasa de reforestación anual</t>
  </si>
  <si>
    <t>Gestión ambiental</t>
  </si>
  <si>
    <t>Intensidad del uso agua</t>
  </si>
  <si>
    <t>porcentaje de personas que participan en un partido político, organización no gubernamental (ONG) o hacen voluntariado en asociaciones filantrópicas.</t>
  </si>
  <si>
    <t>Promedio de incidencias en Chikungunya, Influenza, VIH, Dengue, Zika</t>
  </si>
  <si>
    <t>Gasto en urgencias epidemiologicas y desastres /poblacion</t>
  </si>
  <si>
    <t>Desigualdad económica</t>
  </si>
  <si>
    <t>Poblacion con seguridad alimentaria/poblacion total</t>
  </si>
  <si>
    <t>recoleccion residuos/generacion total anual</t>
  </si>
  <si>
    <t>(Areas protegidas/ superficie total edo)*1000</t>
  </si>
  <si>
    <t>Superficie reforestada/ Total superficie arbolada (incluye solo bosques y selvas)</t>
  </si>
  <si>
    <t>(Numero de empresas certificadas en calidad ambiental/total de empresas)*10000</t>
  </si>
  <si>
    <t xml:space="preserve">Uso total del agua/ PIB </t>
  </si>
  <si>
    <t>Participacion civica o politica</t>
  </si>
  <si>
    <t>Indice de enfermedades epidemiológicas</t>
  </si>
  <si>
    <t>Gasto en epidemias y desastres</t>
  </si>
  <si>
    <t>Base económica</t>
  </si>
  <si>
    <t>Indicadores de Seguridad alimentaria</t>
  </si>
  <si>
    <t>Porc_residtox</t>
  </si>
  <si>
    <t>Reporte 2014</t>
  </si>
  <si>
    <t>Areas naturales protegidas_inegi</t>
  </si>
  <si>
    <t>Superficie reforestada_inegi</t>
  </si>
  <si>
    <t>Certificados de industrias ambientales_Profepa</t>
  </si>
  <si>
    <t>Intensidad agua</t>
  </si>
  <si>
    <t>Carpeta epidemias</t>
  </si>
  <si>
    <t>Ingresos</t>
  </si>
  <si>
    <t>Carpeta Seguridad alimentos</t>
  </si>
  <si>
    <t>Carpeta Aguas residuales</t>
  </si>
  <si>
    <t>Tasa</t>
  </si>
  <si>
    <t>Tasa por cada 100 mil hab</t>
  </si>
  <si>
    <t>pesos por cada mil hab</t>
  </si>
  <si>
    <t>%</t>
  </si>
  <si>
    <t>Tasa por cada mil km2</t>
  </si>
  <si>
    <t>hm3 por cada 100 millones pesos PIB</t>
  </si>
  <si>
    <t>Secretaría de Salud</t>
  </si>
  <si>
    <t>CENAPRECE</t>
  </si>
  <si>
    <t>Situacion del subsector de agua potable, drenaje y saneamiento 2015.Conagua</t>
  </si>
  <si>
    <t>PROFEPA</t>
  </si>
  <si>
    <t>Coangua e Inegi</t>
  </si>
  <si>
    <t>http://www.beta.inegi.org.mx/app/bienestar/#grafica</t>
  </si>
  <si>
    <t>https://www.gob.mx/cms/uploads/attachment/file/108998/DSAPAS_2015.pdf</t>
  </si>
  <si>
    <t xml:space="preserve">Telecomunicaciones y Transporte </t>
  </si>
  <si>
    <t xml:space="preserve">Turismo </t>
  </si>
  <si>
    <t xml:space="preserve">Salud </t>
  </si>
  <si>
    <t xml:space="preserve">Internacionalización </t>
  </si>
  <si>
    <t>Uso de tecnología</t>
  </si>
  <si>
    <t xml:space="preserve"> Proporción de carreteras de cuatro carriles </t>
  </si>
  <si>
    <t xml:space="preserve"> Red federal de carreteras en condiciones buenas y aceptables </t>
  </si>
  <si>
    <t xml:space="preserve"> Carreteras Pavimentadas </t>
  </si>
  <si>
    <t xml:space="preserve">Red ferroviaria estatal </t>
  </si>
  <si>
    <t xml:space="preserve"> Carga transportada por empresas aereas en servicio regular nacional e internacional </t>
  </si>
  <si>
    <t xml:space="preserve">Proporción de usuarios de telefonia celular </t>
  </si>
  <si>
    <t xml:space="preserve"> Hogares con internet de banda ancha </t>
  </si>
  <si>
    <t>Aeropuertos</t>
  </si>
  <si>
    <t>Turistas extranjeros</t>
  </si>
  <si>
    <t>Turistas nacionales</t>
  </si>
  <si>
    <t>Hoteles</t>
  </si>
  <si>
    <t xml:space="preserve">Cuartos de Hotel </t>
  </si>
  <si>
    <t>Densidad Hotelera</t>
  </si>
  <si>
    <t>Visitantes a museos, zonas arqueologicas y monumentos históricos</t>
  </si>
  <si>
    <t>Activos fijos del sector turísmo privado y paraestatal</t>
  </si>
  <si>
    <t>Personas capacitadas e turísmo / PEA</t>
  </si>
  <si>
    <t>Capacidad instalada plantas de potabilización</t>
  </si>
  <si>
    <t xml:space="preserve">Cobertura de tratamiento de aguas residuales </t>
  </si>
  <si>
    <t xml:space="preserve"> Cobertura de educación basica</t>
  </si>
  <si>
    <t xml:space="preserve">Capacidad física de la educación básica </t>
  </si>
  <si>
    <t>Capacidad física de la educación media superior</t>
  </si>
  <si>
    <t xml:space="preserve">Cobertura física para la atención médica </t>
  </si>
  <si>
    <t xml:space="preserve">Camas censables de hospital </t>
  </si>
  <si>
    <t>Contratos que afectuan por celular</t>
  </si>
  <si>
    <t>Capacidad finaciera</t>
  </si>
  <si>
    <t>Nivel de endeudamiento</t>
  </si>
  <si>
    <t>Grado de endeudamiento</t>
  </si>
  <si>
    <t>Costo financiero de la deuda</t>
  </si>
  <si>
    <t xml:space="preserve"> Inversión Pública per cápita</t>
  </si>
  <si>
    <t>Desempeño administrativa</t>
  </si>
  <si>
    <t>Quejas y denuncias por las actuaciones de servidores públicos</t>
  </si>
  <si>
    <t>Facilidad para obtener permisos</t>
  </si>
  <si>
    <t>Facilidad para registrar una propiedad</t>
  </si>
  <si>
    <t xml:space="preserve"> Cumplimiento de contrato</t>
  </si>
  <si>
    <t>atracción de talento</t>
  </si>
  <si>
    <t>Total de solicitudes de invenciones por cada 100 mil 
habitantes 2014-2016</t>
  </si>
  <si>
    <t>Esperanza de vida</t>
  </si>
  <si>
    <t>Credito Pyme por cada mil empresas pyme</t>
  </si>
  <si>
    <t>Carretera de 4 carriles / Carreteras Totales</t>
  </si>
  <si>
    <t xml:space="preserve">Porcentaje de la red federal de carreteras en condiciones buenas y aceptables conforme a estandares internacionales como porcentaje de la red total </t>
  </si>
  <si>
    <t>Carreteras pavimentadas / total longitud de carreteras pavimentadas, revestidas, terraceria y brecha mejorada</t>
  </si>
  <si>
    <t xml:space="preserve">Llegadas y salidas en servicio regular y flete nacional </t>
  </si>
  <si>
    <t xml:space="preserve">Usuarios de telefonía celular de 6 años o más / poblacion de 6 años o más </t>
  </si>
  <si>
    <t xml:space="preserve">Número de hogares con  computadoras (totales portatiles, escritorio y tablets) / total de hogares </t>
  </si>
  <si>
    <t xml:space="preserve">Número de hogares con internet  / Total de hogares </t>
  </si>
  <si>
    <t xml:space="preserve">Usuarios de internet de 6 años y más / Población de 6 años y más </t>
  </si>
  <si>
    <t>número de aeropuertos</t>
  </si>
  <si>
    <t>Porcentaje de turístas que proceden del extranjero/Total de turístas</t>
  </si>
  <si>
    <t>Porcentaje de turístas nacionales /Total de turístas</t>
  </si>
  <si>
    <t xml:space="preserve">Número de hoteles de uno a cinco estrellas </t>
  </si>
  <si>
    <t>Número de cuartos</t>
  </si>
  <si>
    <t>​Factor de ocupación por cuarto, se obtiene dividiendo el número de turistas noche entre los cuartos ocupados</t>
  </si>
  <si>
    <t>Número de personas</t>
  </si>
  <si>
    <t>Egresados de turismo y Población económicamente activa</t>
  </si>
  <si>
    <t>Capacidad máxima de agua medida en litros por segundo (l/s) con que se diseñó la planta de potabilización (plantas en operación)</t>
  </si>
  <si>
    <t>Caudal tratado/ caudal recolectado</t>
  </si>
  <si>
    <t>Población de 3-14 años de edad atendidos educativamente</t>
  </si>
  <si>
    <t>Población de 15-17 años de edad atendidos educativamente</t>
  </si>
  <si>
    <t>Total de escuelas educación básica / población en edad de asistir a ese grado (6-14 años) 10, 000 hab</t>
  </si>
  <si>
    <t>Total de escuelas / población de 15-17 años (por cada 100 000 hab)</t>
  </si>
  <si>
    <t>Porcentaje de egresados de un nivel educativo, que logran ingresar al nivel educativo inmediato superior. </t>
  </si>
  <si>
    <t>Suma de Unidades públicas y privadas por cada 100 000 habitántes</t>
  </si>
  <si>
    <t xml:space="preserve"> Ingresos propios / Ingresos brutos totales. (impuestos, contribuciones de mejoras, derechos, productos y aprovechamientos)</t>
  </si>
  <si>
    <t>Impuestos / población</t>
  </si>
  <si>
    <t>Deuda/Egresos totales</t>
  </si>
  <si>
    <t xml:space="preserve">intereses/ingresos propios </t>
  </si>
  <si>
    <t>gastos administrativos (servicios personales + materiales y suministros + servicios generales)/ingresos propios</t>
  </si>
  <si>
    <t>Población de 18 años o mós por ciudad de interés</t>
  </si>
  <si>
    <t>Posicion que ocupa a nivel naciona para abrir una empresa tomando en cuenta 4 componentes (1.- Trámites para abrir y operar formalmente una empresa, 2.- Tiempo necesario para completar cada trámite, 3.- Costo necesario para completar cada trámite, 4.- Capital mínimo pagado )</t>
  </si>
  <si>
    <t>Posicion que ocupa a nivel naciona para obtener un permiso tomando en cuenta 4 componentes (1.- Trámites para abrir y operar formalmente una empresa, 2.- Tiempo necesario para completar cada trámite, 3.- Costo necesario para completar cada trámite, 4.- Capital mínimo pagado )</t>
  </si>
  <si>
    <t>Posicion que ocupa a nivel naciona para registrar una propiedad tomando en cuenta 4 componentes (1.- Trámites para abrir y operar formalmente una empresa, 2.- Tiempo necesario para completar cada trámite, 3.- Costo necesario para completar cada trámite, 4.- Capital mínimo pagado )</t>
  </si>
  <si>
    <t>Posicion que ocupa a nivel naciona para  cumplir un contrato tomando en cuenta 4 componentes (1.- Trámites para abrir y operar formalmente una empresa, 2.- Tiempo necesario para completar cada trámite, 3.- Costo necesario para completar cada trámite, 4.- Capital mínimo pagado )</t>
  </si>
  <si>
    <t>Población innovadora</t>
  </si>
  <si>
    <t>Empresas 
innovadoras</t>
  </si>
  <si>
    <t>Empresas en biotecnología</t>
  </si>
  <si>
    <t>Empresas en nanotecnología</t>
  </si>
  <si>
    <t>gastos administrativos/ingresos propios</t>
  </si>
  <si>
    <t>Carpeta Turismo</t>
  </si>
  <si>
    <t xml:space="preserve">Anuario Estadístico y Geográfico de cada entidad </t>
  </si>
  <si>
    <t>Actividad Hotelera en la Entidad</t>
  </si>
  <si>
    <t>PEA 2015-2017</t>
  </si>
  <si>
    <t>Egresos brutos estatales</t>
  </si>
  <si>
    <t>Número de hoteles</t>
  </si>
  <si>
    <t>Número de visitas</t>
  </si>
  <si>
    <t>miles de pesos</t>
  </si>
  <si>
    <t xml:space="preserve">población </t>
  </si>
  <si>
    <t xml:space="preserve">Secretaría de turismo </t>
  </si>
  <si>
    <t>ANUIES y ENOE</t>
  </si>
  <si>
    <t>World Bank. Doing Business in Mexico 2014</t>
  </si>
  <si>
    <t>Censos económicos 2014</t>
  </si>
  <si>
    <t>DENUE</t>
  </si>
  <si>
    <t>Nacional financiera y CE</t>
  </si>
  <si>
    <t>http://www.datatur.sectur.gob.mx/ITxEF/ITxEF_ZAC.aspx</t>
  </si>
  <si>
    <t>http://www3.inegi.org.mx/sistemas/infoenoe/Default_15mas.aspx?s=est&amp;c=26227&amp;p= Y http://www.anuies.mx/</t>
  </si>
  <si>
    <t>2016-2017</t>
  </si>
  <si>
    <t>Más mejor</t>
  </si>
  <si>
    <t xml:space="preserve">Comunicaciones y Transporte </t>
  </si>
  <si>
    <t>Internacionalizacion</t>
  </si>
  <si>
    <t>Mercado Financiero</t>
  </si>
  <si>
    <t>Apoyo para la innovacion</t>
  </si>
  <si>
    <t>Percursores de la innovacion</t>
  </si>
  <si>
    <t>Creación y supervivencia empresarial</t>
  </si>
  <si>
    <t>01 Aguascalientes</t>
  </si>
  <si>
    <t>02 Baja California</t>
  </si>
  <si>
    <t>03 Baja California Sur</t>
  </si>
  <si>
    <t>04 Campeche</t>
  </si>
  <si>
    <t>05 Coahuila de Zaragoza</t>
  </si>
  <si>
    <t>06 Colima</t>
  </si>
  <si>
    <t>07 Chiapas</t>
  </si>
  <si>
    <t>08 Chihuahua</t>
  </si>
  <si>
    <t>09 Ciudad de México</t>
  </si>
  <si>
    <t>10 Durango</t>
  </si>
  <si>
    <t>11 Guanajuato</t>
  </si>
  <si>
    <t>12 Guerrero</t>
  </si>
  <si>
    <t>13 Hidalgo</t>
  </si>
  <si>
    <t>14 Jalisco</t>
  </si>
  <si>
    <t>15 México</t>
  </si>
  <si>
    <t>16 Michoacán de Ocampo</t>
  </si>
  <si>
    <t>17 Morelos</t>
  </si>
  <si>
    <t>18 Nayarit</t>
  </si>
  <si>
    <t>19 Nuevo León</t>
  </si>
  <si>
    <t>20 Oaxaca</t>
  </si>
  <si>
    <t>21 Puebla</t>
  </si>
  <si>
    <t>22 Querétaro</t>
  </si>
  <si>
    <t>23 Quintana Roo</t>
  </si>
  <si>
    <t>24 San Luis Potosí</t>
  </si>
  <si>
    <t>25 Sinaloa</t>
  </si>
  <si>
    <t>26 Sonora</t>
  </si>
  <si>
    <t>27 Tabasco</t>
  </si>
  <si>
    <t>28 Tamaulipas</t>
  </si>
  <si>
    <t>29 Tlaxcala</t>
  </si>
  <si>
    <t>30 Veracruz de Ignacio de la Llave</t>
  </si>
  <si>
    <t>31 Yucatán</t>
  </si>
  <si>
    <t>32 Zacatecas</t>
  </si>
  <si>
    <t>Número de cuartos de hotel</t>
  </si>
  <si>
    <t>http://www.inegi.org.mx/sistemas/olap/proyectos/bd/continuas/mortalidad/defuncioneshom.asp?s=est</t>
  </si>
  <si>
    <t>http://www.inegi.org.mx/est/contenidos/Proyectos/encuestas/establecimientos/otras/enaproce/default_t.aspx</t>
  </si>
  <si>
    <t>4.4.7 Acceso a cajeros automáticos</t>
  </si>
  <si>
    <t>4.4.5 Acceso a crédito bancario (TDC, hipotecario, grupal, personal, de nómina, automotriz y ABCD)</t>
  </si>
  <si>
    <t xml:space="preserve">4.4.6 Acceso a terminales punto de venta para transacciones </t>
  </si>
  <si>
    <t>4.2.2 Actividades económicas exportables</t>
  </si>
  <si>
    <t>1.3.6 Afiliados al seguro popular</t>
  </si>
  <si>
    <t>1.3.4 Apoyos públicos (Transferencias, asignaciones, subsidios y otras ayudas)</t>
  </si>
  <si>
    <t>6.2.4 Asequibilidad de la vivienda</t>
  </si>
  <si>
    <t>4.3.2 Atracción de talento</t>
  </si>
  <si>
    <t xml:space="preserve">3.3.5 Base de conocimiento </t>
  </si>
  <si>
    <t xml:space="preserve">3.1.5 Becas CONACYT  </t>
  </si>
  <si>
    <t>4.3.1 Calidad del empleo</t>
  </si>
  <si>
    <t xml:space="preserve">2.5.1 Capacidad física de la educación básica </t>
  </si>
  <si>
    <t>2.5.2 Capacidad física de la educación media superior</t>
  </si>
  <si>
    <t xml:space="preserve">2.6.2 Capacidad hospitalaria </t>
  </si>
  <si>
    <t xml:space="preserve">2.4.2 Capacidad hotelera  </t>
  </si>
  <si>
    <t>1.2.2 Cifra negra del delito</t>
  </si>
  <si>
    <t>1.3.2 Cobertura de agua potable</t>
  </si>
  <si>
    <t>1.3.5 Cobertura de seguridad social</t>
  </si>
  <si>
    <t xml:space="preserve">2.6.1 Cobertura física para la atención médica </t>
  </si>
  <si>
    <t>3.5.3 Compra-venta de servicios o productos</t>
  </si>
  <si>
    <t>2.2.1 Consumo de agua</t>
  </si>
  <si>
    <t xml:space="preserve">2.3.4 Consumo de energía  per cápita </t>
  </si>
  <si>
    <t>1.1.5 Costo financiero de la deuda</t>
  </si>
  <si>
    <t>1.5.4 Cumplimiento de contrato</t>
  </si>
  <si>
    <t xml:space="preserve">6.2.3 Desigualdad económica </t>
  </si>
  <si>
    <t>6.1.2 Diferencial salarial por género</t>
  </si>
  <si>
    <t xml:space="preserve">5.1.7 Dinámica de la economía estatal </t>
  </si>
  <si>
    <t>1.3.3 Disponibilidad de energía eléctrica</t>
  </si>
  <si>
    <t>3.2.6 Empresas con actividades en biotecnología</t>
  </si>
  <si>
    <t>3.2.7 Empresas con actividades en nanotecnología</t>
  </si>
  <si>
    <t xml:space="preserve">4.1.4 Empresas grandes </t>
  </si>
  <si>
    <t xml:space="preserve">4.2.4 Empresas grandes con acuerdos de colaboración </t>
  </si>
  <si>
    <t>3.2.4 Empresas innovadoras</t>
  </si>
  <si>
    <t>2.3.1 Energía eléctrica producida</t>
  </si>
  <si>
    <t>3.4.5 Esperanza de vida de las empresas</t>
  </si>
  <si>
    <t xml:space="preserve">3.4.1 Establecimientos de reciente creación </t>
  </si>
  <si>
    <t>3.4.3 Establecimientos que obtuvieron financiamiento</t>
  </si>
  <si>
    <t>1.5.1 Facilidad para abrir una empresa</t>
  </si>
  <si>
    <t>1.5.2 Facilidad para obtener permisos</t>
  </si>
  <si>
    <t>1.5.3 Facilidad para registrar una propiedad</t>
  </si>
  <si>
    <t>6.1.8 Gasto en epidemias y desastres</t>
  </si>
  <si>
    <t xml:space="preserve">3.5.4 Gestión del negocio </t>
  </si>
  <si>
    <t xml:space="preserve">4.2.1 Grado de sofisticación de las exportaciones </t>
  </si>
  <si>
    <t xml:space="preserve">3.1.4 Impulso a la ciencia y tecnología
</t>
  </si>
  <si>
    <t>3.4.4 Impulso a PYMES</t>
  </si>
  <si>
    <t xml:space="preserve">1.2.5 Incidencia delictiva del fuero común  </t>
  </si>
  <si>
    <t>1.2.4 Incidencia delictiva del fuero federal</t>
  </si>
  <si>
    <t>1.4.4 Índice de Transparencia y Disponibilidad de la Información Fiscal</t>
  </si>
  <si>
    <t>3.2.2 Infraestructura soft</t>
  </si>
  <si>
    <t>5.1.2 Ingreso per cápita</t>
  </si>
  <si>
    <t xml:space="preserve">4.3.4 Ingreso promedio de la población ocupada </t>
  </si>
  <si>
    <t>1.4.2 Insatisfacción con las actuaciones de servidores públicos</t>
  </si>
  <si>
    <t>6.3.4 Intensidad del uso agua</t>
  </si>
  <si>
    <t>3.1.1 Inversión en investigación y desarrollo</t>
  </si>
  <si>
    <t>6.3.8 Inversión en medio ambiente</t>
  </si>
  <si>
    <t>3.1.2 Inversión en TICs</t>
  </si>
  <si>
    <t xml:space="preserve">3.2.3 Manufacturas de alta tecnología </t>
  </si>
  <si>
    <t>6.2.8 Migración neta</t>
  </si>
  <si>
    <t xml:space="preserve">6.1.3 Ocupados con seguridad social </t>
  </si>
  <si>
    <t xml:space="preserve">3.5.1 Operaciones bancarias </t>
  </si>
  <si>
    <t>5.2.1 Participación de la inversión extranjera estatal</t>
  </si>
  <si>
    <t>5.2.2 Participación de los activos fijos estatales</t>
  </si>
  <si>
    <t>5.4.1 Participación del personal ocupado</t>
  </si>
  <si>
    <t>5.1.3 Participación del sector primario en la economía</t>
  </si>
  <si>
    <t>5.1.4 Participación del sector secundario en la economía</t>
  </si>
  <si>
    <t>5.1.1 Participación en la economía  nacional</t>
  </si>
  <si>
    <t>3.2.5 Personal ocupado en ambiente innovador</t>
  </si>
  <si>
    <t xml:space="preserve">2.3.2 Producción de energías renovables </t>
  </si>
  <si>
    <t>6.3.3 Productividad agrícola por uso de agua</t>
  </si>
  <si>
    <t>4.1.2 Productividad empresarial</t>
  </si>
  <si>
    <t xml:space="preserve">6.3.1 Reforestación </t>
  </si>
  <si>
    <t xml:space="preserve">6.2.7 Remesas </t>
  </si>
  <si>
    <t>4.1.3 Rendimiento agropecuario</t>
  </si>
  <si>
    <t xml:space="preserve">6.3.6 Riesgos ambiental </t>
  </si>
  <si>
    <t>1.3.1 Satisfacción con el servicio de drenaje y alcantarillado</t>
  </si>
  <si>
    <t>6.2.6 Seguridad alimentaria</t>
  </si>
  <si>
    <t>1.4.5 Servicios WEB ofrecidos por las administraciones públicas</t>
  </si>
  <si>
    <t xml:space="preserve">1.4.3 Servidores públicos sancionados </t>
  </si>
  <si>
    <t>3.3.7 Solicitudes de invenciones</t>
  </si>
  <si>
    <t>3.2.1 TICs 
empresas</t>
  </si>
  <si>
    <t xml:space="preserve">4.3.3 Total de conflictos laborales </t>
  </si>
  <si>
    <t xml:space="preserve">2.1.4 Tráfico aéreo </t>
  </si>
  <si>
    <t>3.5.2 Trámites o gestiones gubernamentales</t>
  </si>
  <si>
    <t>4.4.2 Uso de telefonía celular para  banca móvil</t>
  </si>
  <si>
    <t xml:space="preserve">3.3.4 Usuarios de internet para apoyar a la educación </t>
  </si>
  <si>
    <t xml:space="preserve">3.3.3 Usuarios de internet para obtener información </t>
  </si>
  <si>
    <t>4.2.5 Ventas en el exterior</t>
  </si>
  <si>
    <t xml:space="preserve">1.- Desempeño Gubernamental </t>
  </si>
  <si>
    <t>2.- Infraestructura productiva y capital humano</t>
  </si>
  <si>
    <t>3.- Innovación y Emprendimiento</t>
  </si>
  <si>
    <t>4.- Efiencia de Negocios</t>
  </si>
  <si>
    <t>5.- Desempeño económico</t>
  </si>
  <si>
    <t>6.- Resiliencia</t>
  </si>
  <si>
    <t xml:space="preserve">1.1 Finanzas públicas </t>
  </si>
  <si>
    <t>1.2 Seguridad y procuración de justicia</t>
  </si>
  <si>
    <t>1.3 Apoyos y servicios básicos</t>
  </si>
  <si>
    <t>1.5 Apoyo para la creación de nuevas empresas</t>
  </si>
  <si>
    <t xml:space="preserve">2.1 Telecomunicaciones y Transporte </t>
  </si>
  <si>
    <t>2.2 Hidráulica</t>
  </si>
  <si>
    <t>2.3 Energía</t>
  </si>
  <si>
    <t xml:space="preserve">2.4 Turismo </t>
  </si>
  <si>
    <t>2.5 Educación</t>
  </si>
  <si>
    <t xml:space="preserve">2.6 Salud </t>
  </si>
  <si>
    <t>3.1 Apoyo para la innovación</t>
  </si>
  <si>
    <t>3.3 Conocimiento especializado</t>
  </si>
  <si>
    <t>3.4 Creación y supervivencia de los negocios</t>
  </si>
  <si>
    <t xml:space="preserve">3.5 TICs  en los negocios </t>
  </si>
  <si>
    <t xml:space="preserve">4.1 Productividad </t>
  </si>
  <si>
    <t xml:space="preserve">4.2 Internacionalización </t>
  </si>
  <si>
    <t>4.3 Mercado laboral</t>
  </si>
  <si>
    <t>4.4 Mercado Financiero</t>
  </si>
  <si>
    <t>5.1 Economía doméstica</t>
  </si>
  <si>
    <t>5.2 Inversión</t>
  </si>
  <si>
    <t>5.3 Comercio Internacional</t>
  </si>
  <si>
    <t>5.4 Empleo</t>
  </si>
  <si>
    <t>6.1 Social</t>
  </si>
  <si>
    <t>6.2 Económica</t>
  </si>
  <si>
    <t xml:space="preserve">6.3 Ambiental </t>
  </si>
  <si>
    <t>(Usuarios de internet de 6 años y más / Población de 6 años y más )*100</t>
  </si>
  <si>
    <t>(VAE/VAT)*100</t>
  </si>
  <si>
    <t>(Formación Bruta de Capital Fijo estatal/ Formación Bruta de Capital Fijo total)*100</t>
  </si>
  <si>
    <t>Pesos por persona</t>
  </si>
  <si>
    <t>Años de escolaridad</t>
  </si>
  <si>
    <t>Años</t>
  </si>
  <si>
    <t>Total de conflictos</t>
  </si>
  <si>
    <t>Número de Puntos de acceso por cada 10,000 adultos</t>
  </si>
  <si>
    <t>Número de Contratos por cada 10,000 adultos</t>
  </si>
  <si>
    <t>Personas ocupadas</t>
  </si>
  <si>
    <t>http://www.inegi.org.mx/inegi/contenidos/Investigacion/Experimentales/esperanza/tabulados.aspx</t>
  </si>
  <si>
    <t>4.- Eficiencia de Negocios</t>
  </si>
  <si>
    <t>1.1.2 Recaudación por impuestos per cápita</t>
  </si>
  <si>
    <t xml:space="preserve">1.1.6 Inversión pública </t>
  </si>
  <si>
    <t>2.5.5 PLANEA Lenguaje y comunicación. Primaria</t>
  </si>
  <si>
    <t>2.5.6 PLANEA Matemáticas. Primaria</t>
  </si>
  <si>
    <t xml:space="preserve">2.6.3 Personal médico </t>
  </si>
  <si>
    <t xml:space="preserve">3.3.2 Capacidad para la investigación </t>
  </si>
  <si>
    <t>4.2.3 Proporción de empresas  grandes con participación de capital extranjero</t>
  </si>
  <si>
    <t>4.4.3 Captación bancaria</t>
  </si>
  <si>
    <t>4.4.4 Acceso a tarjetas de débito</t>
  </si>
  <si>
    <t>5.2.3 Participación de la formación bruta de capital Fijo</t>
  </si>
  <si>
    <t xml:space="preserve">5.2.4 Dinámica de la inversión extranjera </t>
  </si>
  <si>
    <t>5.2.5 Dinámica de los activos fijos</t>
  </si>
  <si>
    <t>5.4.2 Generación de empleo formal</t>
  </si>
  <si>
    <t xml:space="preserve">5.4.3 Participación del personal ocupado en la industria </t>
  </si>
  <si>
    <t xml:space="preserve">5.4.4 Participación del personal ocupado en el sector comercio </t>
  </si>
  <si>
    <t xml:space="preserve">5.4.5 Participación del personal ocupado en el sector servicios </t>
  </si>
  <si>
    <t xml:space="preserve">Rendimiento promedio anual agrícola y perennes, Riego + Temporal </t>
  </si>
  <si>
    <t>(Número de mujeres analfabetas/Número de hombres analfabetos)*10</t>
  </si>
  <si>
    <t>(Total de becas CONACYT / Total matrícula de posgrado)*100</t>
  </si>
  <si>
    <t xml:space="preserve">Índice de Complejidad considerando las exportaciones totales </t>
  </si>
  <si>
    <t>(Alumnos de primer ingreso en licenciatura provenientes de otros estados y del extranjero/Total de alumnos de primer ingreso en educación superior)*100</t>
  </si>
  <si>
    <t>(IED Estatal / IED Nacional) *100</t>
  </si>
  <si>
    <t>(Participación en las importaciones agroalimentarias estatal/Participación en las importaciones agroalimentarias total)*100</t>
  </si>
  <si>
    <t>1.1.1 Capacidad financiera</t>
  </si>
  <si>
    <t>Miles de pesos (base 2008) por persona</t>
  </si>
  <si>
    <t xml:space="preserve">Pesos (base 2008) por persona </t>
  </si>
  <si>
    <t>Personas afiliadas al seguro popular por familia de PROSPERA</t>
  </si>
  <si>
    <t>GWh/año</t>
  </si>
  <si>
    <t>Egresados por cada 100,000 PEA</t>
  </si>
  <si>
    <t>Mujeres analfabetas por cada 10 hombres analfabetos</t>
  </si>
  <si>
    <t>Miles de pesos por empresa</t>
  </si>
  <si>
    <t>2003-2013</t>
  </si>
  <si>
    <t>http://secretariadoejecutivo.gob.mx/incidencia-delictiva/incidencia-delictiva-fuero-comun.php</t>
  </si>
  <si>
    <t>http://www.presidencia.gob.mx/tercerinforme/</t>
  </si>
  <si>
    <t>http://www.inegi.org.mx/est/contenidos/proyectos/ccpv/cpv2010/</t>
  </si>
  <si>
    <t>http://www.beta.inegi.org.mx/proyectos/enchogares/regulares/encig/2015/</t>
  </si>
  <si>
    <t>http://www.beta.inegi.org.mx/proyectos/censosgobierno/estatal/cngspspe/2016/</t>
  </si>
  <si>
    <t>http://internet.contenidos.inegi.org.mx/contenidos/productos/prod_serv/contenidos/espanol/bvinegi/productos/nueva_estruc/AEGPEF_2015/702825077297.pdf</t>
  </si>
  <si>
    <t>http://www.snie.sep.gob.mx/indicadores_pronosticos.html</t>
  </si>
  <si>
    <t xml:space="preserve"> (Mujeres: http://www3.inegi.org.mx/sistemas/cni/seriesestadisticas.aspx?idOrden=1.2&amp;IndBase=14*15&amp;indCve=13&amp;gen=453&amp;d=n) (Hombres: http://www3.inegi.org.mx/sistemas/cni/seriesestadisticas.aspx?idOrden=1.2&amp;IndBase=17*18&amp;indCve=16&amp;gen=454&amp;d=n)</t>
  </si>
  <si>
    <t>http://planea.sep.gob.mx/ba/estadisticas_2015/</t>
  </si>
  <si>
    <t>http://www.transparenciapresupuestaria.gob.mx/es/PTP/Datos_Abiertos</t>
  </si>
  <si>
    <t>https://www.gob.mx/informe</t>
  </si>
  <si>
    <t>https://datos.gob.mx/</t>
  </si>
  <si>
    <t>Cuatrienal</t>
  </si>
  <si>
    <t xml:space="preserve">Ciudad de México </t>
  </si>
  <si>
    <t xml:space="preserve">CONEVAL </t>
  </si>
  <si>
    <t>https://prep2012.ife.org.mx/prep/NACIONAL/PresidenteNacionalEdoVPP.html</t>
  </si>
  <si>
    <t xml:space="preserve">Sexenal </t>
  </si>
  <si>
    <t xml:space="preserve">1.2.3 Homicidios de mujeres </t>
  </si>
  <si>
    <t>2.3.3 Estaciones de servicio de gasolina</t>
  </si>
  <si>
    <t>http://www.pemex.com/ri/Publicaciones/Anuario%20Estadistico%20Archivos/2014_ae_00_vc_e.pdf</t>
  </si>
  <si>
    <t xml:space="preserve">1.2.6 Homicidios </t>
  </si>
  <si>
    <t>1.5.5 Barreras del gobierno a unidades económicas</t>
  </si>
  <si>
    <t xml:space="preserve">2.1.1 Porcentaje  de autopistas de cuatro carriles  </t>
  </si>
  <si>
    <t xml:space="preserve">2.1.5 Porcentaje de usuarios de telefonía celular </t>
  </si>
  <si>
    <t xml:space="preserve">2.1.6 Porcentaje de hogares con internet de banda ancha </t>
  </si>
  <si>
    <t>2.1.7 Porcentaje de usuarios de internet</t>
  </si>
  <si>
    <t>2.4.4 Formación de talento en turismo</t>
  </si>
  <si>
    <t>3.4.2 Establecimientos jóvenes</t>
  </si>
  <si>
    <t>5.1.5 Participación del sector terciario en la economía</t>
  </si>
  <si>
    <t xml:space="preserve">6.1.5 Madres adolescentes </t>
  </si>
  <si>
    <t>6.1.7 Enfermedades epidemiológicas más importantes</t>
  </si>
  <si>
    <t>6.2.5 Diversificación de mercados</t>
  </si>
  <si>
    <t>6.3.5 Contaminación del aire</t>
  </si>
  <si>
    <t>(Intereses de la deuda púbica/Ingresos propios)*100</t>
  </si>
  <si>
    <t>(Suma de servicios ofrecidos por la web /Total de los servicios que ofrece el gobierno )*100</t>
  </si>
  <si>
    <t>(Barreras al trámite/Problemas enfrentados)*100</t>
  </si>
  <si>
    <t>(Suma de las salidas y llegadas)</t>
  </si>
  <si>
    <t>(Hogares con internet / Total de hogares)*100</t>
  </si>
  <si>
    <t>(Usuarios de internet para obtener información / Población total)*100</t>
  </si>
  <si>
    <t>(Usuarios de internet para apoyar a la educación / Población total)*100</t>
  </si>
  <si>
    <t>(Población ocupada con más de 5 salarios mínimos /Población ocupada total)*100</t>
  </si>
  <si>
    <t>(Población ocupada con estudios medio superior y superior / Población ocupada total)*100</t>
  </si>
  <si>
    <t xml:space="preserve">(Activos fijos estatales/ Activos fijos totales)*100 </t>
  </si>
  <si>
    <t>(Exportaciones estatales/Exportaciones totales )*100</t>
  </si>
  <si>
    <t>(Exportaciones agroalimentarias estatales/Exportaciones agroalimentarias totales)*100</t>
  </si>
  <si>
    <t xml:space="preserve"> Tasa de crecimiento de las exportaciones estatales de la industria de 2014 a 2015</t>
  </si>
  <si>
    <t>(Personal ocupado estatal/ Personal ocupado total)*100</t>
  </si>
  <si>
    <t>(Personal ocupado en la industria estatal/ Personal ocupado en la industria total)*100</t>
  </si>
  <si>
    <t>(Personal ocupado sector comercio estatal/Personal ocupado sector comercio total)*100</t>
  </si>
  <si>
    <t>(Personal ocupado en el sector servicios estatal/ Personal ocupado en el sector servicios total)*100</t>
  </si>
  <si>
    <t>(Salarial hombre /Salarial mujer)</t>
  </si>
  <si>
    <t xml:space="preserve">Personas ocupadas mayores de 14 años que cotizan actualmente/Población ocupada total </t>
  </si>
  <si>
    <t>Valor de la producción agrícola en miles de pesos corrientes / Hm3 de agua subterránea utilizados</t>
  </si>
  <si>
    <t>Número de homicidios de mujeres por cada 100,000 mujeres</t>
  </si>
  <si>
    <t>Número de delitos por cada 100,000 habitantes</t>
  </si>
  <si>
    <t xml:space="preserve">Número de homicidios por cada 100,000 habitantes </t>
  </si>
  <si>
    <t>Puntuación en escala de 0 a 100</t>
  </si>
  <si>
    <t>Miles de metros cúbicos</t>
  </si>
  <si>
    <t>Número de estaciones de servicio de gasolina por cada 100, 000 habitantes</t>
  </si>
  <si>
    <t>Megawats por persona</t>
  </si>
  <si>
    <t>Miles de pesos</t>
  </si>
  <si>
    <t>Número de escuelas por cada 100,000 habitantes</t>
  </si>
  <si>
    <t>Camas de hospital</t>
  </si>
  <si>
    <t>Número de médicos por cada 100,000 habitantes</t>
  </si>
  <si>
    <t>Número de personas ocupadas en innovación por cada 1,000 personas ocupadas total</t>
  </si>
  <si>
    <t>Número de empresas en nanotecnología por cada 10,000 empresas</t>
  </si>
  <si>
    <t>Número de investigadores de SNI por cada 10,000 habitantes</t>
  </si>
  <si>
    <t>Total de invenciones por cada 100,000 habitantes</t>
  </si>
  <si>
    <t>Millones de pesos por cada 100 empresas PYME</t>
  </si>
  <si>
    <t xml:space="preserve">Índice </t>
  </si>
  <si>
    <t>Microgramos por metro cúbico</t>
  </si>
  <si>
    <t>2004 - 2015</t>
  </si>
  <si>
    <t>2017 (Julio)</t>
  </si>
  <si>
    <t xml:space="preserve">INEGI </t>
  </si>
  <si>
    <t>INEGI. PIB y Cuentas Nacionales</t>
  </si>
  <si>
    <t>CONAGUA e INEGI</t>
  </si>
  <si>
    <t>http://www.dged.salud.gob.mx/contenidos/deppes/descargas/informe_labores/3er_IL_2015.pdf</t>
  </si>
  <si>
    <t>http://www.beta.inegi.org.mx/proyectos/enchogares/regulares/dutih/2016/</t>
  </si>
  <si>
    <t>http://www.gob.mx/impi</t>
  </si>
  <si>
    <t>http://www.anuies.mx/</t>
  </si>
  <si>
    <t>http://www.coneval.org.mx/Medicion/Paginas/ITLP-IS_resultados_a_nivel_nacional.aspx</t>
  </si>
  <si>
    <t>http://www.inegi.org.mx/est/contenidos/proyectos/cn/pibe/default.aspx</t>
  </si>
  <si>
    <t>http://sicagro.sagarpa.gob.mx/SICAGRO_CONSULTA/comextentfed.aspx</t>
  </si>
  <si>
    <t>http://www.inegi.org.mx/est/contenidos/proyectos/ce/</t>
  </si>
  <si>
    <t>http://www.cenaprece.salud.gob.mx/programas/interior/avances_financieros_indicadores_afaspe.html</t>
  </si>
  <si>
    <t>https://www.inadem.gob.mx/sectores-estrategicos/</t>
  </si>
  <si>
    <t>http://www.coneval.org.mx/Paginas/principal.aspx</t>
  </si>
  <si>
    <t>https://www.siem.gob.mx/siem/portal/estadisticas/Est_ExpImp_xEdo.asp</t>
  </si>
  <si>
    <t>http://www.banxico.org.mx/SieInternet/consultarDirectorioInternetAction.do?accion=consultarCuadro&amp;idCuadro=CE100</t>
  </si>
  <si>
    <t>http://www.inegi.org.mx/inegi/default.aspx?s=est&amp;c=7088&amp;e=&amp;i=</t>
  </si>
  <si>
    <t>http://www3.inegi.org.mx/sistemas/sisept/default.aspx?t=mamb141&amp;s=est&amp;c=21497</t>
  </si>
  <si>
    <t>http://www.profepa.gob.mx/innovaportal/v/4636/1/mx/certificados_expedidos_2016.html</t>
  </si>
  <si>
    <t>http://www.siap.gob.mx/ventana.php?idLiga=1042&amp;tipo=1 y www.conagua.gob.mx</t>
  </si>
  <si>
    <t xml:space="preserve">Cuatrienal </t>
  </si>
  <si>
    <t xml:space="preserve">6.1 Social </t>
  </si>
  <si>
    <t xml:space="preserve">Número de servidores públicos que cometieron un delito y fueron sancionados por él a nivel estatal / Total de sancionados a nivel nacional </t>
  </si>
  <si>
    <t>Secretaría de Comunicaciones y Transportes (SCT)</t>
  </si>
  <si>
    <t>http://www.inegi.org.mx/est/contenidos/proyectos/registros/economicas/finanzas/default.aspx</t>
  </si>
  <si>
    <t>http://www.shcp.gob.mx/POLITICAFINANCIERA/FINANZASPUBLICAS/Estadisticas_Oportunas_Finanzas_Publicas/Paginas/unica2.aspx</t>
  </si>
  <si>
    <t xml:space="preserve"> http://secretariadoejecutivo.gob.mx/docs/pdfs/fuero_federal/estadisticas%20fuero%20federal/Fuerofederal012016.pdf</t>
  </si>
  <si>
    <t>http://sina.conagua.gob.mx/sina/index_jquery-mobile2.html?tema=coberturaUniversal</t>
  </si>
  <si>
    <t>http://www.aregional.com/</t>
  </si>
  <si>
    <t>https://www.gob.mx/cms/uploads/attachment/file/180665/Anuario_Estadistico_Sector_Comunicaciones_y_Transportes_2015.pdf</t>
  </si>
  <si>
    <t>https://www.gob.mx/sct</t>
  </si>
  <si>
    <t>https://dgel.energia.gob.mx/inere</t>
  </si>
  <si>
    <t>http://www.dgis.salud.gob.mx/contenidos/basesdedatos/estandar_gobmx.html;                                     http://www.inegi.org.mx/est/lista_cubos/consulta.aspx?p=adm&amp;c=12</t>
  </si>
  <si>
    <t>http://www.dgis.salud.gob.mx/contenidos/basesdedatos/estandar_gobmx.html;                             http://www.inegi.org.mx/est/lista_cubos/consulta.aspx?p=adm&amp;c=12</t>
  </si>
  <si>
    <t>http://www.dgis.salud.gob.mx/contenidos/basesdedatos/estandar_gobmx.html;                           http://www.inegi.org.mx/est/lista_cubos/consulta.aspx?p=adm&amp;c=12</t>
  </si>
  <si>
    <t>http://www.anuies.mx/;          https://www.gob.mx/informe</t>
  </si>
  <si>
    <t>http://www.anuies.mx/ ;     http://www.inegi.org.mx/inegi/default.aspx?s=est&amp;c=6874</t>
  </si>
  <si>
    <t>http://www.beta.inegi.org.mx/app/tabulados/pxweb/inicio.html?rxid=fdd12ae8-d551-46fd-a8b5-b5b159c1c3ea&amp;db=Natalidad&amp;px=Natalidad_2</t>
  </si>
  <si>
    <t>1.1.4 Endeudamiento per cápita</t>
  </si>
  <si>
    <t>4.3.5 Índice de la tendencia laboral de la pobreza</t>
  </si>
  <si>
    <t>(Afiliados a la seguridad social/ Población total)*100</t>
  </si>
  <si>
    <t>(Crecimiento anual de la IED de la entidad 2006 - 2016)*100</t>
  </si>
  <si>
    <t>Número de Contratos de tarjeta de débito  por cada 10,000 adultos</t>
  </si>
  <si>
    <t>Número de Contratos de crédito por cada 10,000 adultos</t>
  </si>
  <si>
    <t>Número de transacciones en terminales punto de venta  por cada 10,000 adultos</t>
  </si>
  <si>
    <t>Número de Transacciones en cajeros automáticos por cada 10,000 adultos</t>
  </si>
  <si>
    <t>al cierre de 2016</t>
  </si>
  <si>
    <t>Dic 2016</t>
  </si>
  <si>
    <t>INEGI. Intercensal 2015</t>
  </si>
  <si>
    <t>Secretaría de Salud. Anuario de Morbilidad</t>
  </si>
  <si>
    <t>INEGI. Censos Económicos</t>
  </si>
  <si>
    <t>http://disciplinafinanciera.hacienda.gob.mx/work/models/DISCIPLINA_FINANCIERA/Indicadores_de_Obligaciones/2016/4toTrimestre/03_05_4_trim_2016.xls</t>
  </si>
  <si>
    <t>http://www.beta.inegi.org.mx/proyectos/enchogares/modulos/eness/2013/</t>
  </si>
  <si>
    <t>https://framework-gb.cdn.gob.mx/cuartoinforme/4IG_Anexo_Estadistico_TGM_26_08_16_COMPLETO.pdf</t>
  </si>
  <si>
    <t>http://infosiap.siap.gob.mx/gobmx/Siacon_datos_Abiertos.php</t>
  </si>
  <si>
    <t>http://www.stps.gob.mx/gobmx/estadisticas/302_0057.htm?verinfo=5</t>
  </si>
  <si>
    <t>http://www.cnbv.gob.mx/Inclusi%C3%B3n/Paginas/Bases-de-Datos.aspx</t>
  </si>
  <si>
    <t>https://datos.gob.mx/busca/dataset/inversion-extranjera-directa</t>
  </si>
  <si>
    <t>http://www.epidemiologia.salud.gob.mx/anuario/html/incidencia_enfermedad.html</t>
  </si>
  <si>
    <t>http://www.coneval.org.mx/Medicion/EDP/Paginas/Datos-del-Modulo-de-Condiciones-Socioeconomicas.aspx</t>
  </si>
  <si>
    <t xml:space="preserve">1.1.3 Nivel de endeudamiento  </t>
  </si>
  <si>
    <t>https://www.gob.mx/shf/documentos/indice-shf-de-precios-de-la-vivienda-en-mexico-2016</t>
  </si>
  <si>
    <t>Centro Mexicano para la Filantropia, ESR</t>
  </si>
  <si>
    <t>https://www.cemefi.org/buscadoresr/#/</t>
  </si>
  <si>
    <t xml:space="preserve"> Empresas importadoras IMMEX/ Empresas grandes</t>
  </si>
  <si>
    <t>www.siicex.gob.mx y http://www.inegi.org.mx/est/contenidos/proyectos/ce/ce2014/</t>
  </si>
  <si>
    <t>Anual y Quinquenal</t>
  </si>
  <si>
    <t>2016 - 2018</t>
  </si>
  <si>
    <t>2017 - 2019</t>
  </si>
  <si>
    <t xml:space="preserve">6.2.2 Empresas con responsabilidad social </t>
  </si>
  <si>
    <t>5.3.3  Empresas IMMEX con actividad importadora</t>
  </si>
  <si>
    <t>Posición</t>
  </si>
  <si>
    <t xml:space="preserve">2.2.2 Capacidad instalada para el tratamiento de aguas </t>
  </si>
  <si>
    <t xml:space="preserve">2.2.3 Cobertura de tratamiento de aguas residuales </t>
  </si>
  <si>
    <t xml:space="preserve">2.2.4 Volumen concesionado por usos consuntivos </t>
  </si>
  <si>
    <t>http://201.116.60.25/publicaciones/EAM_2016.pdf</t>
  </si>
  <si>
    <t xml:space="preserve">anual </t>
  </si>
  <si>
    <t>https://www.gob.mx/cms/uploads/attachment/file/184667/DSAPAS_2016_web_Parte1.pdf</t>
  </si>
  <si>
    <t>Acumulado de la percepción "Muy Frecuente" y "Frecuente"</t>
  </si>
  <si>
    <t>1.4.6 Acesso a la información</t>
  </si>
  <si>
    <t>http://www.beta.inegi.org.mx/proyectos/censosgobierno/estatal/cntaippdpe/2016/default.html</t>
  </si>
  <si>
    <t>1.4.1 Percepción sobre la frecuencia de corrupción</t>
  </si>
  <si>
    <t>1.4 Transparencia y responsabilidad pública</t>
  </si>
  <si>
    <t>(Acumulado anual) 2016</t>
  </si>
  <si>
    <t xml:space="preserve"> (Julio) 2017</t>
  </si>
  <si>
    <t>(Diciembre) 2016</t>
  </si>
  <si>
    <t>(Remesas / Población total)</t>
  </si>
  <si>
    <t xml:space="preserve">INEGI. Finanzas Públicas Estatales y Municipales </t>
  </si>
  <si>
    <t>CONAGUA. Sistema Nacional de Información del Agua (SINA).</t>
  </si>
  <si>
    <t>INEGI. Encuesta Nacional de Calidad e Impacto Gubernamental (ENCIG)</t>
  </si>
  <si>
    <t xml:space="preserve"> INEGI. Encuesta Nacional de Calidad e Impacto Gubernamental (ENCIG) </t>
  </si>
  <si>
    <t>INEGI. Censo de Gobierno, Seguridad Publica y Sistema Penitenciario Estatal</t>
  </si>
  <si>
    <t>Aregional: Índice de Transparencia y Disponibilidad de la Información Fiscal de las Entidades Federativas.</t>
  </si>
  <si>
    <t>INEGI. Censo Nacional de Transparencia, Acceso a la Información Pública y Protección de Datos Personales Estatal.</t>
  </si>
  <si>
    <t>World Bank. Doing Business in Mexico</t>
  </si>
  <si>
    <t>INEGI. Encuesta nacional de de Calidad Regulatoria e Impacto Gubernamental en Empresas (ENCRIGE)</t>
  </si>
  <si>
    <t>INEGI. Encuesta Sobre Disponibilidad y Uso de Tecnologías de la Información en los Hogares (EDUTIH)</t>
  </si>
  <si>
    <t>INEG. Encuesta Sobre Disponibilidad y Uso de Tecnologías de la Información en los Hogares (EDUTIH)</t>
  </si>
  <si>
    <t xml:space="preserve">CONAGUA. Situación del Subsector Agua Potable, Drenaje y Saneamiento </t>
  </si>
  <si>
    <t>CONAGUA. Estadísticas de Agua en México</t>
  </si>
  <si>
    <t>Secretaría de Energía. Inventario Nacional de Energías Renovables (INERE)</t>
  </si>
  <si>
    <t>PEMEX. Anuario Estadístico</t>
  </si>
  <si>
    <t>Secretaría de Turismo (SECTUR)</t>
  </si>
  <si>
    <t>Secretaría de Educación Pública (SEP). PLANEA</t>
  </si>
  <si>
    <t xml:space="preserve">Secretaría de Educación Pública (SEP). Sistema Nacional de Información de Escuelas (SNIE) </t>
  </si>
  <si>
    <t>Secretaria de Salud</t>
  </si>
  <si>
    <t>INEGI. Censos Económicos Tabulados Especiales</t>
  </si>
  <si>
    <t xml:space="preserve">INEGI. Censos Económicos Tabulados Especiales </t>
  </si>
  <si>
    <t>INEGI. Censos Económicos, Tabulados Especiales</t>
  </si>
  <si>
    <t>INEGI. Encuesta Nacional sobre Productividad y Competitividad de las Micro, Pequeñas y Medianas Empresas (ENAPROCE)</t>
  </si>
  <si>
    <t>INEGI. Investigación</t>
  </si>
  <si>
    <t>Datos Abiertos. Servicio de Información Agropecuaria de Consulta (SIACON)</t>
  </si>
  <si>
    <t xml:space="preserve">Instituto para el Desarrollo Regional con base a INEGI. Censos Económicos </t>
  </si>
  <si>
    <t>Instituto para el Desarrollo Regional con base en la clasificación de Porter</t>
  </si>
  <si>
    <t>Secretaría de Educación Pública. ANUIES</t>
  </si>
  <si>
    <t>Secretaría de Trabajo y Previsión Social (STPS)</t>
  </si>
  <si>
    <t>INEGI.  Encuesta Nacional de Ocupación y Empleo (ENOE), Indicadores Estratégicos</t>
  </si>
  <si>
    <t>Comisión Nacional Bancaria y de Valores (CNBV)</t>
  </si>
  <si>
    <t xml:space="preserve">INEGI. Censos Económicos, Tabulados Especiales </t>
  </si>
  <si>
    <t>Datos Abiertos. Estadística de Exportaciones por Entidad Federativa</t>
  </si>
  <si>
    <t>Secretaría de Desarrollo Regional, Agricultura, Ganadería, Pesca y Alimentación (SAGARPA)</t>
  </si>
  <si>
    <t>Sistema Integral de Información de Comercio Exterior (SIICEX) e INEGI. Censo Económicos, Tabulados Especiales</t>
  </si>
  <si>
    <t>Instituto Mexicano del Seguro Social (IMSS)</t>
  </si>
  <si>
    <t>Instituto Federal Electoral (IFE)</t>
  </si>
  <si>
    <t xml:space="preserve">Secretaría de Salud. Centro Nacional de Programas Preventivos y Control de Enfermedades </t>
  </si>
  <si>
    <t xml:space="preserve">Instituto Nacional del Emprendedor (INADEM). Proyecto Sectores Estratégicos </t>
  </si>
  <si>
    <t>CONEVAL</t>
  </si>
  <si>
    <t>Sociedad Hipotecaria Federal (SHF)</t>
  </si>
  <si>
    <t xml:space="preserve">CONEVAL. Evolución de dimensiones de la pobreza </t>
  </si>
  <si>
    <t>BANXICO</t>
  </si>
  <si>
    <t>Secretaría de Energía (SENER). Prospectiva del Sector Eléctrico 2016-2030</t>
  </si>
  <si>
    <t>Procuraduría Federal de Protección al Ambiente (PROFEPA)</t>
  </si>
  <si>
    <t>Secretaría de Agricultura, Ganadería, Desarrollo Rural, Pesca y Alimentación (SAGARPA)</t>
  </si>
  <si>
    <t>Segretaría de Ganadería, Agricultura, Desarrollo Rural, Pesca y Alimentación (SAGARPA) SIAP . CONAGUA-Estadisticas del Agua en México 2016</t>
  </si>
  <si>
    <t>www.conagua.gob.mx     www.inegi.org.mx</t>
  </si>
  <si>
    <t>Organización para la Cooperación y el Desarrollo Económico (OECD)</t>
  </si>
  <si>
    <t>INEGI. Encuesta Nacional sobre Disponibilidad y Uso de las Tecnologías de la Información en los Hogares (EDUTIH)</t>
  </si>
  <si>
    <t>3.3.1 Investigadores SNI</t>
  </si>
  <si>
    <t>2006 - 2017 y 2013</t>
  </si>
  <si>
    <t xml:space="preserve">6.3.2 Empresas socialmente responsables </t>
  </si>
  <si>
    <t>Positivo</t>
  </si>
  <si>
    <t>Negativo</t>
  </si>
  <si>
    <t>(Longitud de carreteras de cuatro carriles/ Longitud total de carreteras por entidad federativa según superficie de rodamiento)*100</t>
  </si>
  <si>
    <t>(Crédito PYMES/Total de empresas PYMES)*100</t>
  </si>
  <si>
    <t xml:space="preserve">2.1.3 Carga transportada por empresas aéreas en servicio regular nacional e internacional </t>
  </si>
  <si>
    <t>2.4.1 Atracción de turistas</t>
  </si>
  <si>
    <t>2.4.3 Stock de activos fijos del sector turismo</t>
  </si>
  <si>
    <t>2.6.6 Tasa de mortalidad enfermedades isquémicas del corazón</t>
  </si>
  <si>
    <t xml:space="preserve">3.1.3 Inversión en invenciones </t>
  </si>
  <si>
    <t>3.3.6 Núcleo creativo</t>
  </si>
  <si>
    <t>6.1.6 Participación ciudadana en asociaciones políticas, civiles y ONGs</t>
  </si>
  <si>
    <t xml:space="preserve">6.2.9 Ventas internas de energía eléctrica por entidad federativa </t>
  </si>
  <si>
    <t>6.3.7 Mejoramiento ambientales</t>
  </si>
  <si>
    <t>Posición que ocupa a nivel nacional para abrir una empresa tomando en cuenta 4 componentes (1.- Trámites para abrir y operar formalmente una empresa, 2.- Tiempo necesario para completar cada trámite, 3.- Costo necesario para completar cada trámite, 4.- Capital mínimo pagado )</t>
  </si>
  <si>
    <t>Secretaría de Hacienda y Crédito Público (SHCP)</t>
  </si>
  <si>
    <t xml:space="preserve">Subcomponente </t>
  </si>
  <si>
    <t>INEGI. Finanzas Públicas Estatales y Municipales y Encuesta Intercensal 2015</t>
  </si>
  <si>
    <t>Secretaría de Hacienda y Crédito Público (SHCP) y Encuesta Intercensal 2015</t>
  </si>
  <si>
    <t>INEGI y Encuesta Intercensal 2015</t>
  </si>
  <si>
    <t>Secretaría de Gobierno (SEGOB). Incidencia Delictiva Estatal y Encuesta Intercensal 2015</t>
  </si>
  <si>
    <t>INEGI. Censo de Gobierno, Seguridad Publica y Sistema Penitenciario Estatal y Encuesta Intercensal 2015</t>
  </si>
  <si>
    <t>Comisión Federal de Electricidad (CFE) y Encuesta Intercensal 2015</t>
  </si>
  <si>
    <t>Secretaría de Educación Pública (SEP). Sistema Nacional de Información de Escuelas (SNIE) y Proyecciones de CONAPO</t>
  </si>
  <si>
    <t>Secretaría de Salud. Sistema Nacional de Salud y Encuesta Intercensal 2015</t>
  </si>
  <si>
    <t>CONACYT y Encuesta Intercensal 2015</t>
  </si>
  <si>
    <t>INEGI. Encuesta Nacional de Ocupación y Empleo (ENOE) y Encuesta Intercensal 2015</t>
  </si>
  <si>
    <t>Instituto Méxicano de la Propiedad Industrial (IMPI) y Encuesta Intercensal 2015</t>
  </si>
  <si>
    <t>INEGI. PIB, Cuentas Nacionales y Encuesta Intercensal 2015</t>
  </si>
  <si>
    <t xml:space="preserve">2.1 Telecomunicaciones y transporte </t>
  </si>
  <si>
    <t>3.2 Precursores de la innovación</t>
  </si>
  <si>
    <t>5.3 Comercio internacional</t>
  </si>
  <si>
    <t>1.2.1 Costo social del delito</t>
  </si>
  <si>
    <t xml:space="preserve">2.1.2 Proporción de la red federal de carreteras en condiciones buenas y aceptables </t>
  </si>
  <si>
    <t xml:space="preserve">2.5.3 Grado promedio de escolaridad </t>
  </si>
  <si>
    <t xml:space="preserve">2.5.4 Diferencial de analfabetismo por género </t>
  </si>
  <si>
    <t xml:space="preserve">2.5.7 Absorción en secundaria </t>
  </si>
  <si>
    <t xml:space="preserve">2.5.8 Absorción en preparatoria </t>
  </si>
  <si>
    <t>2.5.9 Cobertura superior</t>
  </si>
  <si>
    <t xml:space="preserve">2.6.4 Tasa de farmacodependencia </t>
  </si>
  <si>
    <t>2.6.5 Tasa de mortalidad de diabetes</t>
  </si>
  <si>
    <t xml:space="preserve">4.1.1 Productividad laboral </t>
  </si>
  <si>
    <t>4.3.6 Población ocupada con estudios medio superior y superior</t>
  </si>
  <si>
    <t xml:space="preserve">4.4.1 Sucursales financieras </t>
  </si>
  <si>
    <t xml:space="preserve">5.1.6 Participación del valor agregado </t>
  </si>
  <si>
    <t>5.3.1 Participación en las exportaciones de la industria</t>
  </si>
  <si>
    <t>5.3.2 Participación en las exportaciones agroalimentarias</t>
  </si>
  <si>
    <t>5.3.4 Participación en las importaciones agroalimentarias</t>
  </si>
  <si>
    <t>5.3.5 Dinámica de las exportaciones estatales de la industria</t>
  </si>
  <si>
    <t>6.1.1 Incidencia de pobreza</t>
  </si>
  <si>
    <t>6.1.4 Participación electoral</t>
  </si>
  <si>
    <t>6.2.1 Diversificación estratégica</t>
  </si>
  <si>
    <t>(Empresas registradas en el SIEM que exportan/Total de empresas SIEM)*100</t>
  </si>
  <si>
    <t>Número de doctores por cada 10,000 personas de las PEA</t>
  </si>
  <si>
    <t>(Usuarios de telefonía celular de 6 años y más / Población de 6 años y más)*100</t>
  </si>
  <si>
    <t xml:space="preserve">INEGI. Encuesta Nacional de Victimización y Percepción sobre Seguridad Pública  (ENVIPE) </t>
  </si>
  <si>
    <t>Secretaría de Comunicaciones y Transporte (SCT). Anuario Estadístico de las Entidades Federativas.</t>
  </si>
  <si>
    <t>Secretaría de Energia (SENER)</t>
  </si>
  <si>
    <t>Secretaría de Educación Pública (SEP). Asociación Nacional de Universidades e Instituciones de Educación (ANUIES) e INEGI. Encuesta Nacional de Ocupación y Empleo  (ENOE)</t>
  </si>
  <si>
    <t>INEGI. Anuario Estadístico y Geográfico de las Entidades Federativas 2016 y Proyecciones de CONAPO</t>
  </si>
  <si>
    <t>Secretaría de Educación Pública (SEP). Asociación Nacional de Universidades e Instituciones de Educación (ANUIES) y CONACYT</t>
  </si>
  <si>
    <t>Secretaría de Educación Publica. Asociación Nacional de Universidades e Instituciones de Educación (ANUIES) e INEGI. Encuesta Nacional de Ocupación y Empleo (ENOE)</t>
  </si>
  <si>
    <t>INEGI. Censo Económicos, Tabulados Especiales</t>
  </si>
  <si>
    <t xml:space="preserve">INEGI. Censos Económicos, Tabulados Especiales, Participación de Capital Extranjero </t>
  </si>
  <si>
    <t xml:space="preserve">INEGI. Encuesta Nacional de Ocupación y Empleo, Indicadores Estratégicos. </t>
  </si>
  <si>
    <t>(Ingresos propios/ Ingresos brutos totales )*100</t>
  </si>
  <si>
    <t>Impuestos/Población total</t>
  </si>
  <si>
    <t>Saldo de la deuda/Ingresos totales*</t>
  </si>
  <si>
    <t>Deuda pública/Población total</t>
  </si>
  <si>
    <t>Inversión pública/Población total</t>
  </si>
  <si>
    <t>(Costo Total del delito / PIB)*100</t>
  </si>
  <si>
    <t>(Delitos no denunciados, delitos denunciados sin averiguación previa, delitos que no se especificaron si se denunció o si hubo una averiguación previa/Total de delitos)*100  *</t>
  </si>
  <si>
    <t>(Población satisfecha con el servicio de drenaje y alcantarillado/Población total )*100  *</t>
  </si>
  <si>
    <t>(Población que dispone de agua potable/Población total )*100  *</t>
  </si>
  <si>
    <t>(Viviendas con acceso a electricidad/ Viviendas particulares habitadas total)*100</t>
  </si>
  <si>
    <t>(Transferencias, asignaciones, subsidios y otras ayudas) / Población total</t>
  </si>
  <si>
    <t>Personas afiliadas al seguro popular/ Familias beneficiadas por PROSPERA</t>
  </si>
  <si>
    <t>Total de quejas por cada 100,000 habitantes</t>
  </si>
  <si>
    <t>Disponibilidad de información fiscal en páginas web *</t>
  </si>
  <si>
    <t>(Total de Solicitudes Aceptadas con información completa / Total de Solicitudes Aceptadas)*100</t>
  </si>
  <si>
    <t>Suma de porcentaje de la red federal de carreteras en condiciones buenas y satisfactorias conforme a estándares internacionales</t>
  </si>
  <si>
    <t>Cargamento en Kg*</t>
  </si>
  <si>
    <t xml:space="preserve">Vuelos </t>
  </si>
  <si>
    <t>Volumen del agua suministrada facturada*</t>
  </si>
  <si>
    <t>Número de plantas de tratamiento *</t>
  </si>
  <si>
    <t>Volumen de aguas residuales tratadas y volumen total de aguas residuales *</t>
  </si>
  <si>
    <t>Generación total de energía, incluida la que se utiliza para el mantenimiento de las plantas *</t>
  </si>
  <si>
    <t>(Volumen concesionado por entidad federativa/Volumen concesionado nacional)*100</t>
  </si>
  <si>
    <t xml:space="preserve">Consumo de energía/Población total </t>
  </si>
  <si>
    <t>Llegada de turistas nacionales y extranjeros</t>
  </si>
  <si>
    <t>Suma de maquinaria y equipo, construcción e instalaciones fijas, unidades y equipo de transporte, equipo de cómputo y periférico y mobiliario, equipo de oficina y otros activos fijos</t>
  </si>
  <si>
    <t>Número de años que en promedio aprobaron las personas de 15 años y más de edad en el sistema educativo nacional*</t>
  </si>
  <si>
    <t>Alumnos que alcanzan al menos el nivel III y IV en primaria</t>
  </si>
  <si>
    <t>Porcentaje de egresados de primaria que logran ingresar al nivel secundaria. *</t>
  </si>
  <si>
    <t>Porcentaje de egresados de media superior, que logran ingresar al nivel superior.*</t>
  </si>
  <si>
    <t>(Alumnos atendidos en educación superior /Población entre 18 y 23 años)*100  *</t>
  </si>
  <si>
    <t>Inversión en investigación y desarrollo para la innovación/Total de empresas con innovación</t>
  </si>
  <si>
    <t>Inversión en software de cómputo y base de datos de uso informático/Empresas con actividades de innovación</t>
  </si>
  <si>
    <t>Inversión en patentes, marcas y paquetes tecnológicos/Empresas con actividades de innovación</t>
  </si>
  <si>
    <t>Presupuesto en ciencia y 
tecnología/Población total</t>
  </si>
  <si>
    <t xml:space="preserve">Datos Abiertos de México. Transparencia Presupuestaria y Encuesta Intercensal </t>
  </si>
  <si>
    <t>(Número de investigadores miembros del SNI/Población total)*10000</t>
  </si>
  <si>
    <t>(Graduados de doctorados / PEA de la entidad)*10000</t>
  </si>
  <si>
    <t>(Personas ocupadas en TICs (manufactura, servicios, comercio)/Total  PEA )*1000</t>
  </si>
  <si>
    <t>Número de personas ocupadas en TICs por cada 1,000 personas de la PEA</t>
  </si>
  <si>
    <t>(Personas ocupadas como profesionales, técnicos, trabajo del arte y trabajo de la educación/Población total)*1000</t>
  </si>
  <si>
    <t>Número de personas ocupadas por cada 1,000 habitantes</t>
  </si>
  <si>
    <t>(Acumulado de invenciones de 2014, 2015 y 2016/ Población total)*100000</t>
  </si>
  <si>
    <t>Acceso a financiamiento de las unidades económicas del sector privado y paraestatal *</t>
  </si>
  <si>
    <t>Número de años promedio que se espera sobrevivan los negocios  a partir del momento que nacen*</t>
  </si>
  <si>
    <t>Unidades económicas que emplearon Internet para Operaciones bancarias y financieras*</t>
  </si>
  <si>
    <t>Unidades económicas que emplearon Internet para tramites gubernamentales*</t>
  </si>
  <si>
    <t>Unidades económicas que emplearon Internet para compra venta de servicios o productos*</t>
  </si>
  <si>
    <t>Unidades económicas que emplearon Internet para gestion*</t>
  </si>
  <si>
    <t>VACB/POPT</t>
  </si>
  <si>
    <t>VACB/Total UE</t>
  </si>
  <si>
    <t xml:space="preserve">Emplazamientos a huelga y conflictos colectivos </t>
  </si>
  <si>
    <t>Puntos de acceso de banca comercial, de desarrollo, cooperativas, microfinancieras</t>
  </si>
  <si>
    <t xml:space="preserve">Contratos de banca móvil </t>
  </si>
  <si>
    <t>Contratos de cuentas transaccionales, de ahorro y depósitos a plazo</t>
  </si>
  <si>
    <t>Contratos de tarjetas de débito</t>
  </si>
  <si>
    <t>Contratos de créditos</t>
  </si>
  <si>
    <t>Transacciones en terminales punto de venta</t>
  </si>
  <si>
    <t xml:space="preserve">Transacciones en cajeros automaticos </t>
  </si>
  <si>
    <t xml:space="preserve">(PIBE/PIBT)*100 </t>
  </si>
  <si>
    <t>Porcentaje (base 2008)</t>
  </si>
  <si>
    <t xml:space="preserve">(PIBE/Población total) *100 </t>
  </si>
  <si>
    <t xml:space="preserve">(PIBPE/PIBPT)*100 </t>
  </si>
  <si>
    <t xml:space="preserve">(PIBSE/PIBST)*100 </t>
  </si>
  <si>
    <t xml:space="preserve">(PIBTE/PIBTT)*100 </t>
  </si>
  <si>
    <t xml:space="preserve">Promedio de la tasa de crecimiento anual del PIBE (PIBE/PIBT) 2005 - 2015 </t>
  </si>
  <si>
    <t xml:space="preserve">Tasa de crecimiento promedio de los activos fijos del 2003 -  2013 </t>
  </si>
  <si>
    <t>Porcentaje de la población que emitió un voto en las elecciones federales*</t>
  </si>
  <si>
    <t>Madres adolescentes *</t>
  </si>
  <si>
    <t>(Personas que participan en un partido político, organización no gubernamental (ONG) o hacen voluntariado en asociaciones filantrópicas/Población total)*100 *</t>
  </si>
  <si>
    <t>(Tasas de incidencias en Chikungunya, Influenza, VIH, Dengue, Zika)*100000</t>
  </si>
  <si>
    <t>Miles de pesos por cada 1,000 habitantes</t>
  </si>
  <si>
    <t xml:space="preserve">Gasto en urgencias epidemiológicas y desastres/Población total </t>
  </si>
  <si>
    <t>Coeficiente de Gini*</t>
  </si>
  <si>
    <t>Indice de precios de vivienda nueva y usada*</t>
  </si>
  <si>
    <t>(Población con seguridad alimentaria/Población total)*100</t>
  </si>
  <si>
    <t>Saldo neto migratorio/Población total 5 años y más residente</t>
  </si>
  <si>
    <t>(Número de empresas certificadas en calidad ambiental/Total de empresas)*10000</t>
  </si>
  <si>
    <t>Uso total del agua/ PIB</t>
  </si>
  <si>
    <t>Nivel de emision de contaminantes PM2.5*</t>
  </si>
  <si>
    <t>Porcentaje (actividades de reciclaje, comercio de materiales de deshecho, manejo de transporte y confinación de residuos, asesoría e investigación ambiental)</t>
  </si>
  <si>
    <t>Número de hospitales por cada 100,000 habitantes</t>
  </si>
  <si>
    <t>En pesos reales por persona ocupada (base 2008)</t>
  </si>
  <si>
    <t>Pesos reales por establecimientos (base 2008)</t>
  </si>
  <si>
    <t>Millones de pesos (base 2008) por persona</t>
  </si>
  <si>
    <t>Indice (base 2012)</t>
  </si>
  <si>
    <t>(Total de quejas/ Población total)*100000</t>
  </si>
  <si>
    <t>(Total de escuelas de educación básica / Población de 6-14 años) *10000</t>
  </si>
  <si>
    <t>(Total de homicidios de mujeres/Población de mujeres)*100000</t>
  </si>
  <si>
    <t>(Total de Delitos del fuero federal /Población total)* 100000</t>
  </si>
  <si>
    <t>(Total Delitos del fuero común/Población total)*100000</t>
  </si>
  <si>
    <t>(Total de defunciones por homicidios/ Población total) *100000</t>
  </si>
  <si>
    <t>(Punto de venta de combustible/Población)*100000</t>
  </si>
  <si>
    <t>(Egresados de turismo/ Población Económicamente Activa)*100000</t>
  </si>
  <si>
    <t xml:space="preserve">(Total de escuelas/ Población de 15-17 años )*10000 </t>
  </si>
  <si>
    <t>(Unidades médicas públicas y privadas/Población total)*100000</t>
  </si>
  <si>
    <t>(Camas públicas y privadas/Población total)*100000</t>
  </si>
  <si>
    <t>(Número de personas farmacodependientes / Población total entre 15 y 64 años)*100000</t>
  </si>
  <si>
    <t>(Defunciones por diabetes mellitus/ Población total)* 100000  *</t>
  </si>
  <si>
    <t>Defunciones por enfermedades isquémicas del corazón por cada 100000 defunciones*</t>
  </si>
  <si>
    <t>(Total personal médico particular y del sistema nacional de salud /Población total)*10000</t>
  </si>
  <si>
    <t>(Unidades económicas grandes que reconocieron tener participación de capital extranjero/Total de unidades económicas grandes)*1000</t>
  </si>
  <si>
    <t>Actividades económicas</t>
  </si>
  <si>
    <t xml:space="preserve"> Actividades económicas "traded"/Total de actividades en el estado</t>
  </si>
  <si>
    <t xml:space="preserve">Unidades económicas </t>
  </si>
  <si>
    <t>(Unidades económicas grandes, según declararon o no participar en acuerdos de colaboración productiva/Total de unidades económicas )*100</t>
  </si>
  <si>
    <t xml:space="preserve">Total de unidades económicas que reconocieron ventas en el exterior/Total de unidades económicas </t>
  </si>
  <si>
    <t>Mediana del Ingreso por hora trabajada de la población ocupada*</t>
  </si>
  <si>
    <t xml:space="preserve">Personas </t>
  </si>
  <si>
    <t>Personas
que no puede adquirir la canasta alimentaria con el ingreso de su trabajo*</t>
  </si>
  <si>
    <t>(Personal ocupado en 2013 - Personal ocupado en 2008)</t>
  </si>
  <si>
    <t>(Población pobre/ Población total) *100</t>
  </si>
  <si>
    <t>Actividades económicas estratégicas /Actividades económicas en el estado**</t>
  </si>
  <si>
    <t>(Empresas socialmente responsables certificadas por entidad / Total de empresas socialmente responsables  )*100</t>
  </si>
  <si>
    <t>Dólares por persona</t>
  </si>
  <si>
    <t xml:space="preserve">Ventas internas de energía </t>
  </si>
  <si>
    <t>GWh (Porcentaje estatal multiplicado por el total de ventas regional)</t>
  </si>
  <si>
    <t>Hectáreas</t>
  </si>
  <si>
    <t>Superficie reforestada/ Total superficie arbolada de bosques y selvas</t>
  </si>
  <si>
    <t>Epidemias por cada 100,000 habitantes</t>
  </si>
  <si>
    <t xml:space="preserve">Empresas </t>
  </si>
  <si>
    <t>Miles pesos por hm cúbico</t>
  </si>
  <si>
    <t>Hm cúbico de agua (2014) por cada 100,000,000 (millones de pesos corrientes 2015) PIB</t>
  </si>
  <si>
    <t>(Unidades económicas privadas o públicas que realizaron actividades comerciales, de servicios e industriales/Total de unidades económicas)*100 *</t>
  </si>
  <si>
    <t>(Unidades económicas privadas o públicas que realizaron actividades que ayudaron al ambiente /Total de unidades económicas)*100 *</t>
  </si>
  <si>
    <t>(Unidades económicas privadas o públicas que efectuaron gastos corrientes para reducir la contaminación / Total de unidades económicas)*100 *</t>
  </si>
  <si>
    <t>(Unidades económicas de tecnologías de información y comunicación/ Total de unidades económicas)*1000</t>
  </si>
  <si>
    <t>(Instituciones de educación superior y servicios de investigación científica y desarrollo/ Total de unidades económicas)*1000</t>
  </si>
  <si>
    <t>Numero de instituciones por cada 1,000 unidades económicas</t>
  </si>
  <si>
    <t>(Manufacturas de alta tecnología / Total de unidades económicas)*1000</t>
  </si>
  <si>
    <t xml:space="preserve">Unidades económicas de alta tecnología por cada 10,000 unidades económicas </t>
  </si>
  <si>
    <t>(Unidades económicas con actividades de innovación/Total de unidades económicas)*1000</t>
  </si>
  <si>
    <t>(Personal ocupado en unidades económicas con actividades de innovación / Población ocupada total)*1000</t>
  </si>
  <si>
    <t>Unidades econímicas con actividades de innovación por cada 10,000 unidades económicas</t>
  </si>
  <si>
    <t>Unidades económicas de biotecnología por cada 10,000 empresas</t>
  </si>
  <si>
    <t>Unidades económicas TICS por cada 1,000 unidades económicas</t>
  </si>
  <si>
    <t>(Unidades económicas con actividades en biotecnología/ Total de unidades económicas)*10000</t>
  </si>
  <si>
    <t>(Unidades económicas con actividades en nanotecnología/Total de empresas)*10000</t>
  </si>
  <si>
    <t>Edad de las unidades económicas de reciente creación*
(Hasta 2 años)</t>
  </si>
  <si>
    <t>Edad de las unidades económicas Jóvenes
(3 a 5 años) *</t>
  </si>
  <si>
    <t>(Unidadea económicas grandes/Total de unidades económicas)*10000</t>
  </si>
  <si>
    <t xml:space="preserve">Unidades económicas grandes por cada 10,000 unidades económicas de todos los tamaños </t>
  </si>
  <si>
    <t>Contenido:</t>
  </si>
  <si>
    <t>1. Base de datos</t>
  </si>
  <si>
    <t>2. Estandarización x Indicador</t>
  </si>
  <si>
    <t>3. Indice Global y Componentes</t>
  </si>
  <si>
    <t>4. Indice por Subcomponente</t>
  </si>
  <si>
    <t>Para estandarizar la base de datos se utilizó la metodología de Z-score, de acuerdo a la siguiente formula:</t>
  </si>
  <si>
    <t xml:space="preserve">Se muestra el ranking global y a nivel componente de los 32 estados de la Republica Mexicana </t>
  </si>
  <si>
    <t xml:space="preserve">Se muestra el ranking a nivel de subcomponente de los 32 estados de la Republica Mexicana </t>
  </si>
  <si>
    <t>El Índice de Competitividad Sostenible de los estados mexicanos está integrado por 160 indicadores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</si>
</sst>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-* #,##0_-;\-* #,##0_-;_-* &quot;-&quot;??_-;_-@_-"/>
    <numFmt numFmtId="167" formatCode="0.0"/>
    <numFmt numFmtId="168" formatCode="#\ ##0\ 000"/>
    <numFmt numFmtId="169" formatCode="_(* #,##0.0_);_(* \(#,##0.0\);_(* &quot;-&quot;??_);_(@_)"/>
  </numFmts>
  <fonts count="39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0"/>
      <color rgb="FF000000"/>
      <name val="Arial 10"/>
    </font>
    <font>
      <sz val="10"/>
      <name val="Arial 10"/>
    </font>
    <font>
      <b/>
      <sz val="10"/>
      <color rgb="FF000000"/>
      <name val="Arial 10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 10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u/>
      <sz val="9"/>
      <name val="Calibri"/>
      <family val="2"/>
      <scheme val="minor"/>
    </font>
    <font>
      <sz val="9"/>
      <name val="Arial 10"/>
    </font>
    <font>
      <sz val="9"/>
      <color rgb="FFFFFFFF"/>
      <name val="Arial"/>
      <family val="2"/>
    </font>
    <font>
      <sz val="9"/>
      <color rgb="FF000000"/>
      <name val="Arial 10"/>
    </font>
    <font>
      <sz val="9"/>
      <color theme="0"/>
      <name val="Arial"/>
      <family val="2"/>
    </font>
    <font>
      <b/>
      <sz val="12"/>
      <color rgb="FF000000"/>
      <name val="Arial"/>
      <family val="2"/>
    </font>
    <font>
      <b/>
      <sz val="9"/>
      <color rgb="FFFF0000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6"/>
      <color theme="0"/>
      <name val="Arial"/>
      <family val="2"/>
    </font>
    <font>
      <u/>
      <sz val="14"/>
      <color theme="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rgb="FF002060"/>
        <bgColor rgb="FF002060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rgb="FF002060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CDCDFF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rgb="FFD9D2E9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7927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5D214C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rgb="FF000000"/>
      </patternFill>
    </fill>
    <fill>
      <patternFill patternType="solid">
        <fgColor rgb="FFF8674A"/>
        <bgColor indexed="64"/>
      </patternFill>
    </fill>
    <fill>
      <patternFill patternType="solid">
        <fgColor rgb="FFB7ABCD"/>
        <bgColor indexed="64"/>
      </patternFill>
    </fill>
    <fill>
      <patternFill patternType="solid">
        <fgColor rgb="FFB7ABCD"/>
        <bgColor rgb="FF000000"/>
      </patternFill>
    </fill>
    <fill>
      <patternFill patternType="solid">
        <fgColor rgb="FFFCF0EA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rgb="FF000000"/>
      </patternFill>
    </fill>
    <fill>
      <patternFill patternType="solid">
        <fgColor rgb="FF008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91C23"/>
        <bgColor indexed="64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8">
    <xf numFmtId="0" fontId="0" fillId="0" borderId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18" fillId="0" borderId="0">
      <alignment vertical="top"/>
    </xf>
  </cellStyleXfs>
  <cellXfs count="736">
    <xf numFmtId="0" fontId="0" fillId="0" borderId="0" xfId="0" applyFont="1" applyAlignment="1"/>
    <xf numFmtId="0" fontId="2" fillId="0" borderId="0" xfId="0" applyFont="1" applyAlignment="1">
      <alignment vertical="center"/>
    </xf>
    <xf numFmtId="1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5" fillId="0" borderId="4" xfId="0" applyFont="1" applyBorder="1" applyAlignment="1">
      <alignment vertical="center"/>
    </xf>
    <xf numFmtId="2" fontId="0" fillId="0" borderId="4" xfId="0" applyNumberFormat="1" applyFont="1" applyBorder="1" applyAlignment="1">
      <alignment horizontal="right" vertical="center"/>
    </xf>
    <xf numFmtId="0" fontId="8" fillId="0" borderId="0" xfId="0" applyFont="1" applyAlignment="1"/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Font="1" applyAlignment="1">
      <alignment wrapText="1"/>
    </xf>
    <xf numFmtId="1" fontId="2" fillId="0" borderId="0" xfId="0" applyNumberFormat="1" applyFont="1" applyAlignment="1">
      <alignment vertical="center" wrapText="1"/>
    </xf>
    <xf numFmtId="0" fontId="0" fillId="7" borderId="0" xfId="0" applyFont="1" applyFill="1" applyAlignment="1"/>
    <xf numFmtId="0" fontId="4" fillId="0" borderId="0" xfId="0" applyFont="1" applyAlignment="1"/>
    <xf numFmtId="0" fontId="4" fillId="0" borderId="0" xfId="0" applyFont="1" applyAlignment="1">
      <alignment horizontal="left"/>
    </xf>
    <xf numFmtId="0" fontId="5" fillId="0" borderId="0" xfId="0" applyFont="1" applyAlignment="1"/>
    <xf numFmtId="0" fontId="5" fillId="0" borderId="0" xfId="0" applyFont="1" applyAlignment="1">
      <alignment horizontal="left" wrapText="1"/>
    </xf>
    <xf numFmtId="0" fontId="3" fillId="2" borderId="6" xfId="0" applyFont="1" applyFill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11" fillId="3" borderId="9" xfId="0" applyFont="1" applyFill="1" applyBorder="1" applyAlignment="1">
      <alignment horizontal="left"/>
    </xf>
    <xf numFmtId="0" fontId="7" fillId="2" borderId="6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vertical="center"/>
    </xf>
    <xf numFmtId="0" fontId="8" fillId="0" borderId="0" xfId="0" applyFont="1" applyFill="1" applyAlignment="1"/>
    <xf numFmtId="0" fontId="7" fillId="17" borderId="0" xfId="0" applyFont="1" applyFill="1" applyBorder="1" applyAlignment="1">
      <alignment horizontal="left" vertical="top"/>
    </xf>
    <xf numFmtId="0" fontId="12" fillId="17" borderId="0" xfId="0" applyFont="1" applyFill="1" applyBorder="1" applyAlignment="1">
      <alignment horizontal="left"/>
    </xf>
    <xf numFmtId="0" fontId="2" fillId="17" borderId="0" xfId="0" applyFont="1" applyFill="1" applyBorder="1" applyAlignment="1">
      <alignment horizontal="left" vertical="center"/>
    </xf>
    <xf numFmtId="0" fontId="2" fillId="17" borderId="5" xfId="0" applyFont="1" applyFill="1" applyBorder="1" applyAlignment="1">
      <alignment horizontal="left" vertical="center"/>
    </xf>
    <xf numFmtId="0" fontId="11" fillId="3" borderId="10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7" fillId="17" borderId="7" xfId="0" applyFont="1" applyFill="1" applyBorder="1" applyAlignment="1">
      <alignment horizontal="left" vertical="top"/>
    </xf>
    <xf numFmtId="0" fontId="7" fillId="17" borderId="11" xfId="0" applyFont="1" applyFill="1" applyBorder="1" applyAlignment="1">
      <alignment horizontal="left" vertical="top"/>
    </xf>
    <xf numFmtId="0" fontId="12" fillId="17" borderId="7" xfId="0" applyFont="1" applyFill="1" applyBorder="1" applyAlignment="1">
      <alignment horizontal="left"/>
    </xf>
    <xf numFmtId="0" fontId="12" fillId="17" borderId="11" xfId="0" applyFont="1" applyFill="1" applyBorder="1" applyAlignment="1">
      <alignment horizontal="left"/>
    </xf>
    <xf numFmtId="0" fontId="2" fillId="17" borderId="7" xfId="0" applyFont="1" applyFill="1" applyBorder="1" applyAlignment="1">
      <alignment horizontal="left" vertical="center"/>
    </xf>
    <xf numFmtId="0" fontId="2" fillId="17" borderId="11" xfId="0" applyFont="1" applyFill="1" applyBorder="1" applyAlignment="1">
      <alignment horizontal="left" vertical="center"/>
    </xf>
    <xf numFmtId="0" fontId="2" fillId="17" borderId="8" xfId="0" applyFont="1" applyFill="1" applyBorder="1" applyAlignment="1">
      <alignment horizontal="left" vertical="center"/>
    </xf>
    <xf numFmtId="0" fontId="2" fillId="17" borderId="12" xfId="0" applyFont="1" applyFill="1" applyBorder="1" applyAlignment="1">
      <alignment horizontal="left" vertical="center"/>
    </xf>
    <xf numFmtId="0" fontId="0" fillId="15" borderId="7" xfId="0" applyFont="1" applyFill="1" applyBorder="1" applyAlignment="1"/>
    <xf numFmtId="0" fontId="0" fillId="15" borderId="0" xfId="0" applyFont="1" applyFill="1" applyBorder="1" applyAlignment="1"/>
    <xf numFmtId="0" fontId="0" fillId="15" borderId="11" xfId="0" applyFont="1" applyFill="1" applyBorder="1" applyAlignment="1"/>
    <xf numFmtId="0" fontId="0" fillId="15" borderId="8" xfId="0" applyFont="1" applyFill="1" applyBorder="1" applyAlignment="1"/>
    <xf numFmtId="0" fontId="0" fillId="15" borderId="5" xfId="0" applyFont="1" applyFill="1" applyBorder="1" applyAlignment="1"/>
    <xf numFmtId="0" fontId="0" fillId="15" borderId="12" xfId="0" applyFont="1" applyFill="1" applyBorder="1" applyAlignment="1"/>
    <xf numFmtId="0" fontId="0" fillId="16" borderId="7" xfId="0" applyFont="1" applyFill="1" applyBorder="1" applyAlignment="1"/>
    <xf numFmtId="0" fontId="0" fillId="16" borderId="0" xfId="0" applyFont="1" applyFill="1" applyBorder="1" applyAlignment="1"/>
    <xf numFmtId="0" fontId="0" fillId="16" borderId="11" xfId="0" applyFont="1" applyFill="1" applyBorder="1" applyAlignment="1"/>
    <xf numFmtId="0" fontId="0" fillId="16" borderId="8" xfId="0" applyFont="1" applyFill="1" applyBorder="1" applyAlignment="1"/>
    <xf numFmtId="0" fontId="0" fillId="16" borderId="5" xfId="0" applyFont="1" applyFill="1" applyBorder="1" applyAlignment="1"/>
    <xf numFmtId="0" fontId="0" fillId="16" borderId="12" xfId="0" applyFont="1" applyFill="1" applyBorder="1" applyAlignment="1"/>
    <xf numFmtId="2" fontId="4" fillId="0" borderId="7" xfId="0" applyNumberFormat="1" applyFont="1" applyBorder="1" applyAlignment="1"/>
    <xf numFmtId="2" fontId="0" fillId="0" borderId="0" xfId="0" applyNumberFormat="1" applyFont="1" applyBorder="1" applyAlignment="1"/>
    <xf numFmtId="2" fontId="0" fillId="0" borderId="11" xfId="0" applyNumberFormat="1" applyFont="1" applyBorder="1" applyAlignment="1"/>
    <xf numFmtId="2" fontId="0" fillId="0" borderId="7" xfId="0" applyNumberFormat="1" applyFont="1" applyBorder="1" applyAlignment="1"/>
    <xf numFmtId="2" fontId="4" fillId="0" borderId="7" xfId="0" applyNumberFormat="1" applyFont="1" applyFill="1" applyBorder="1" applyAlignment="1"/>
    <xf numFmtId="2" fontId="4" fillId="0" borderId="8" xfId="0" applyNumberFormat="1" applyFont="1" applyBorder="1" applyAlignment="1"/>
    <xf numFmtId="2" fontId="0" fillId="0" borderId="5" xfId="0" applyNumberFormat="1" applyFont="1" applyBorder="1" applyAlignment="1"/>
    <xf numFmtId="2" fontId="0" fillId="0" borderId="12" xfId="0" applyNumberFormat="1" applyFont="1" applyBorder="1" applyAlignment="1"/>
    <xf numFmtId="2" fontId="0" fillId="0" borderId="8" xfId="0" applyNumberFormat="1" applyFont="1" applyBorder="1" applyAlignment="1"/>
    <xf numFmtId="165" fontId="0" fillId="0" borderId="0" xfId="1" applyNumberFormat="1" applyFont="1" applyBorder="1" applyAlignment="1"/>
    <xf numFmtId="165" fontId="0" fillId="0" borderId="5" xfId="1" applyNumberFormat="1" applyFont="1" applyBorder="1" applyAlignment="1"/>
    <xf numFmtId="165" fontId="0" fillId="0" borderId="11" xfId="1" applyNumberFormat="1" applyFont="1" applyBorder="1" applyAlignment="1"/>
    <xf numFmtId="165" fontId="0" fillId="0" borderId="12" xfId="1" applyNumberFormat="1" applyFont="1" applyBorder="1" applyAlignment="1"/>
    <xf numFmtId="165" fontId="0" fillId="0" borderId="7" xfId="1" applyNumberFormat="1" applyFont="1" applyBorder="1" applyAlignment="1"/>
    <xf numFmtId="165" fontId="0" fillId="0" borderId="8" xfId="1" applyNumberFormat="1" applyFont="1" applyBorder="1" applyAlignment="1"/>
    <xf numFmtId="0" fontId="0" fillId="4" borderId="5" xfId="0" applyFont="1" applyFill="1" applyBorder="1" applyAlignment="1"/>
    <xf numFmtId="0" fontId="0" fillId="4" borderId="0" xfId="0" applyFont="1" applyFill="1" applyBorder="1" applyAlignment="1"/>
    <xf numFmtId="0" fontId="0" fillId="4" borderId="7" xfId="0" applyFont="1" applyFill="1" applyBorder="1" applyAlignment="1"/>
    <xf numFmtId="0" fontId="0" fillId="4" borderId="11" xfId="0" applyFont="1" applyFill="1" applyBorder="1" applyAlignment="1"/>
    <xf numFmtId="0" fontId="0" fillId="4" borderId="8" xfId="0" applyFont="1" applyFill="1" applyBorder="1" applyAlignment="1"/>
    <xf numFmtId="0" fontId="0" fillId="4" borderId="12" xfId="0" applyFont="1" applyFill="1" applyBorder="1" applyAlignment="1"/>
    <xf numFmtId="0" fontId="0" fillId="11" borderId="7" xfId="0" applyFont="1" applyFill="1" applyBorder="1" applyAlignment="1"/>
    <xf numFmtId="0" fontId="0" fillId="11" borderId="0" xfId="0" applyFont="1" applyFill="1" applyBorder="1" applyAlignment="1"/>
    <xf numFmtId="0" fontId="0" fillId="11" borderId="11" xfId="0" applyFont="1" applyFill="1" applyBorder="1" applyAlignment="1"/>
    <xf numFmtId="0" fontId="0" fillId="11" borderId="8" xfId="0" applyFont="1" applyFill="1" applyBorder="1" applyAlignment="1"/>
    <xf numFmtId="0" fontId="0" fillId="11" borderId="5" xfId="0" applyFont="1" applyFill="1" applyBorder="1" applyAlignment="1"/>
    <xf numFmtId="0" fontId="0" fillId="11" borderId="12" xfId="0" applyFont="1" applyFill="1" applyBorder="1" applyAlignment="1"/>
    <xf numFmtId="0" fontId="7" fillId="17" borderId="7" xfId="0" applyFont="1" applyFill="1" applyBorder="1" applyAlignment="1">
      <alignment horizontal="left" vertical="center"/>
    </xf>
    <xf numFmtId="0" fontId="7" fillId="17" borderId="0" xfId="0" applyFont="1" applyFill="1" applyBorder="1" applyAlignment="1">
      <alignment horizontal="left" vertical="center"/>
    </xf>
    <xf numFmtId="0" fontId="7" fillId="17" borderId="11" xfId="0" applyFont="1" applyFill="1" applyBorder="1" applyAlignment="1">
      <alignment horizontal="left" vertical="center"/>
    </xf>
    <xf numFmtId="0" fontId="4" fillId="16" borderId="7" xfId="0" applyFont="1" applyFill="1" applyBorder="1" applyAlignment="1"/>
    <xf numFmtId="0" fontId="4" fillId="11" borderId="7" xfId="0" applyFont="1" applyFill="1" applyBorder="1" applyAlignment="1"/>
    <xf numFmtId="0" fontId="4" fillId="11" borderId="0" xfId="0" applyFont="1" applyFill="1" applyBorder="1" applyAlignment="1"/>
    <xf numFmtId="0" fontId="11" fillId="14" borderId="16" xfId="0" applyFont="1" applyFill="1" applyBorder="1" applyAlignment="1">
      <alignment horizontal="left" vertical="center"/>
    </xf>
    <xf numFmtId="0" fontId="11" fillId="14" borderId="14" xfId="0" applyFont="1" applyFill="1" applyBorder="1" applyAlignment="1">
      <alignment horizontal="left" vertical="center"/>
    </xf>
    <xf numFmtId="0" fontId="11" fillId="14" borderId="15" xfId="0" applyFont="1" applyFill="1" applyBorder="1" applyAlignment="1">
      <alignment horizontal="left" vertical="center"/>
    </xf>
    <xf numFmtId="0" fontId="11" fillId="9" borderId="16" xfId="0" applyFont="1" applyFill="1" applyBorder="1" applyAlignment="1">
      <alignment horizontal="left" vertical="center"/>
    </xf>
    <xf numFmtId="0" fontId="11" fillId="9" borderId="14" xfId="0" applyFont="1" applyFill="1" applyBorder="1" applyAlignment="1">
      <alignment horizontal="left" vertical="center"/>
    </xf>
    <xf numFmtId="0" fontId="11" fillId="9" borderId="15" xfId="0" applyFont="1" applyFill="1" applyBorder="1" applyAlignment="1">
      <alignment horizontal="left" vertical="center"/>
    </xf>
    <xf numFmtId="0" fontId="11" fillId="10" borderId="16" xfId="0" applyFont="1" applyFill="1" applyBorder="1" applyAlignment="1">
      <alignment horizontal="left" vertical="center"/>
    </xf>
    <xf numFmtId="0" fontId="11" fillId="10" borderId="14" xfId="0" applyFont="1" applyFill="1" applyBorder="1" applyAlignment="1">
      <alignment horizontal="left" vertical="center"/>
    </xf>
    <xf numFmtId="0" fontId="11" fillId="10" borderId="15" xfId="0" applyFont="1" applyFill="1" applyBorder="1" applyAlignment="1">
      <alignment horizontal="left" vertical="center"/>
    </xf>
    <xf numFmtId="0" fontId="11" fillId="8" borderId="14" xfId="0" applyFont="1" applyFill="1" applyBorder="1" applyAlignment="1">
      <alignment horizontal="left" vertical="center"/>
    </xf>
    <xf numFmtId="0" fontId="11" fillId="12" borderId="15" xfId="0" applyFont="1" applyFill="1" applyBorder="1" applyAlignment="1">
      <alignment horizontal="left" vertical="center"/>
    </xf>
    <xf numFmtId="0" fontId="11" fillId="6" borderId="14" xfId="0" applyFont="1" applyFill="1" applyBorder="1" applyAlignment="1">
      <alignment horizontal="left" vertical="center"/>
    </xf>
    <xf numFmtId="0" fontId="11" fillId="6" borderId="15" xfId="0" applyFont="1" applyFill="1" applyBorder="1" applyAlignment="1">
      <alignment horizontal="left" vertical="center"/>
    </xf>
    <xf numFmtId="0" fontId="0" fillId="13" borderId="7" xfId="0" applyFont="1" applyFill="1" applyBorder="1" applyAlignment="1"/>
    <xf numFmtId="0" fontId="0" fillId="13" borderId="0" xfId="0" applyFont="1" applyFill="1" applyBorder="1" applyAlignment="1"/>
    <xf numFmtId="0" fontId="0" fillId="13" borderId="11" xfId="0" applyFont="1" applyFill="1" applyBorder="1" applyAlignment="1"/>
    <xf numFmtId="0" fontId="4" fillId="13" borderId="7" xfId="0" applyFont="1" applyFill="1" applyBorder="1" applyAlignment="1"/>
    <xf numFmtId="0" fontId="0" fillId="13" borderId="8" xfId="0" applyFont="1" applyFill="1" applyBorder="1" applyAlignment="1"/>
    <xf numFmtId="0" fontId="0" fillId="13" borderId="5" xfId="0" applyFont="1" applyFill="1" applyBorder="1" applyAlignment="1"/>
    <xf numFmtId="0" fontId="0" fillId="13" borderId="12" xfId="0" applyFont="1" applyFill="1" applyBorder="1" applyAlignment="1"/>
    <xf numFmtId="0" fontId="11" fillId="12" borderId="14" xfId="0" applyFont="1" applyFill="1" applyBorder="1" applyAlignment="1">
      <alignment horizontal="left" vertical="center"/>
    </xf>
    <xf numFmtId="164" fontId="4" fillId="0" borderId="7" xfId="1" applyNumberFormat="1" applyFont="1" applyBorder="1" applyAlignment="1"/>
    <xf numFmtId="164" fontId="4" fillId="0" borderId="0" xfId="1" applyNumberFormat="1" applyFont="1" applyBorder="1" applyAlignment="1"/>
    <xf numFmtId="166" fontId="4" fillId="0" borderId="0" xfId="1" applyNumberFormat="1" applyFont="1" applyBorder="1" applyAlignment="1"/>
    <xf numFmtId="166" fontId="0" fillId="0" borderId="0" xfId="1" applyNumberFormat="1" applyFont="1" applyBorder="1" applyAlignment="1"/>
    <xf numFmtId="164" fontId="0" fillId="0" borderId="0" xfId="1" applyNumberFormat="1" applyFont="1" applyBorder="1" applyAlignment="1"/>
    <xf numFmtId="164" fontId="0" fillId="0" borderId="11" xfId="1" applyNumberFormat="1" applyFont="1" applyBorder="1" applyAlignment="1"/>
    <xf numFmtId="164" fontId="4" fillId="0" borderId="7" xfId="1" applyNumberFormat="1" applyFont="1" applyFill="1" applyBorder="1" applyAlignment="1"/>
    <xf numFmtId="164" fontId="4" fillId="0" borderId="0" xfId="1" applyNumberFormat="1" applyFont="1" applyFill="1" applyBorder="1" applyAlignment="1"/>
    <xf numFmtId="166" fontId="4" fillId="0" borderId="0" xfId="1" applyNumberFormat="1" applyFont="1" applyFill="1" applyBorder="1" applyAlignment="1"/>
    <xf numFmtId="164" fontId="4" fillId="0" borderId="8" xfId="1" applyNumberFormat="1" applyFont="1" applyBorder="1" applyAlignment="1"/>
    <xf numFmtId="164" fontId="4" fillId="0" borderId="5" xfId="1" applyNumberFormat="1" applyFont="1" applyBorder="1" applyAlignment="1"/>
    <xf numFmtId="166" fontId="4" fillId="0" borderId="5" xfId="1" applyNumberFormat="1" applyFont="1" applyBorder="1" applyAlignment="1"/>
    <xf numFmtId="166" fontId="0" fillId="0" borderId="5" xfId="1" applyNumberFormat="1" applyFont="1" applyBorder="1" applyAlignment="1"/>
    <xf numFmtId="164" fontId="0" fillId="0" borderId="5" xfId="1" applyNumberFormat="1" applyFont="1" applyBorder="1" applyAlignment="1"/>
    <xf numFmtId="164" fontId="0" fillId="0" borderId="12" xfId="1" applyNumberFormat="1" applyFont="1" applyBorder="1" applyAlignment="1"/>
    <xf numFmtId="0" fontId="8" fillId="0" borderId="0" xfId="0" applyFont="1" applyBorder="1" applyAlignment="1"/>
    <xf numFmtId="0" fontId="2" fillId="17" borderId="10" xfId="0" applyFont="1" applyFill="1" applyBorder="1" applyAlignment="1">
      <alignment horizontal="left" vertical="top" wrapText="1"/>
    </xf>
    <xf numFmtId="0" fontId="6" fillId="2" borderId="11" xfId="0" applyFont="1" applyFill="1" applyBorder="1" applyAlignment="1">
      <alignment vertical="center" wrapText="1"/>
    </xf>
    <xf numFmtId="2" fontId="0" fillId="0" borderId="4" xfId="0" applyNumberFormat="1" applyFont="1" applyBorder="1" applyAlignment="1">
      <alignment horizontal="left" vertical="center"/>
    </xf>
    <xf numFmtId="0" fontId="14" fillId="0" borderId="0" xfId="0" applyFont="1" applyAlignment="1"/>
    <xf numFmtId="0" fontId="4" fillId="13" borderId="16" xfId="2" applyFont="1" applyFill="1" applyBorder="1" applyAlignment="1">
      <alignment horizontal="right" wrapText="1"/>
    </xf>
    <xf numFmtId="0" fontId="4" fillId="13" borderId="14" xfId="2" applyFont="1" applyFill="1" applyBorder="1" applyAlignment="1">
      <alignment horizontal="right" wrapText="1"/>
    </xf>
    <xf numFmtId="0" fontId="4" fillId="13" borderId="15" xfId="2" applyFont="1" applyFill="1" applyBorder="1" applyAlignment="1">
      <alignment horizontal="right" wrapText="1"/>
    </xf>
    <xf numFmtId="0" fontId="4" fillId="15" borderId="16" xfId="2" applyFont="1" applyFill="1" applyBorder="1" applyAlignment="1">
      <alignment horizontal="right" wrapText="1"/>
    </xf>
    <xf numFmtId="0" fontId="4" fillId="15" borderId="14" xfId="2" applyFont="1" applyFill="1" applyBorder="1" applyAlignment="1">
      <alignment horizontal="right" wrapText="1"/>
    </xf>
    <xf numFmtId="0" fontId="4" fillId="15" borderId="15" xfId="2" applyFont="1" applyFill="1" applyBorder="1" applyAlignment="1">
      <alignment horizontal="right" wrapText="1"/>
    </xf>
    <xf numFmtId="0" fontId="4" fillId="19" borderId="16" xfId="2" applyFont="1" applyFill="1" applyBorder="1" applyAlignment="1">
      <alignment horizontal="right" wrapText="1"/>
    </xf>
    <xf numFmtId="0" fontId="4" fillId="19" borderId="14" xfId="2" applyFont="1" applyFill="1" applyBorder="1" applyAlignment="1">
      <alignment horizontal="right" wrapText="1"/>
    </xf>
    <xf numFmtId="0" fontId="4" fillId="19" borderId="15" xfId="2" applyFont="1" applyFill="1" applyBorder="1" applyAlignment="1">
      <alignment horizontal="right" wrapText="1"/>
    </xf>
    <xf numFmtId="0" fontId="4" fillId="19" borderId="16" xfId="2" applyFont="1" applyFill="1" applyBorder="1" applyAlignment="1">
      <alignment horizontal="right" vertical="top" wrapText="1"/>
    </xf>
    <xf numFmtId="0" fontId="4" fillId="19" borderId="14" xfId="2" applyFont="1" applyFill="1" applyBorder="1" applyAlignment="1">
      <alignment horizontal="right" vertical="top" wrapText="1"/>
    </xf>
    <xf numFmtId="0" fontId="4" fillId="19" borderId="15" xfId="2" applyFont="1" applyFill="1" applyBorder="1" applyAlignment="1">
      <alignment horizontal="right" vertical="top" wrapText="1"/>
    </xf>
    <xf numFmtId="0" fontId="4" fillId="20" borderId="16" xfId="2" applyFont="1" applyFill="1" applyBorder="1" applyAlignment="1">
      <alignment horizontal="right" wrapText="1"/>
    </xf>
    <xf numFmtId="0" fontId="4" fillId="20" borderId="14" xfId="2" applyFont="1" applyFill="1" applyBorder="1" applyAlignment="1">
      <alignment horizontal="right" wrapText="1"/>
    </xf>
    <xf numFmtId="0" fontId="4" fillId="16" borderId="16" xfId="2" applyFont="1" applyFill="1" applyBorder="1" applyAlignment="1">
      <alignment horizontal="right" wrapText="1"/>
    </xf>
    <xf numFmtId="0" fontId="4" fillId="16" borderId="14" xfId="2" applyFont="1" applyFill="1" applyBorder="1" applyAlignment="1">
      <alignment horizontal="right" wrapText="1"/>
    </xf>
    <xf numFmtId="0" fontId="4" fillId="16" borderId="15" xfId="2" applyFont="1" applyFill="1" applyBorder="1" applyAlignment="1">
      <alignment horizontal="right" wrapText="1"/>
    </xf>
    <xf numFmtId="0" fontId="4" fillId="16" borderId="16" xfId="2" applyFont="1" applyFill="1" applyBorder="1" applyAlignment="1">
      <alignment horizontal="right" vertical="top" wrapText="1"/>
    </xf>
    <xf numFmtId="0" fontId="4" fillId="16" borderId="14" xfId="2" applyFont="1" applyFill="1" applyBorder="1" applyAlignment="1">
      <alignment horizontal="right" vertical="top" wrapText="1"/>
    </xf>
    <xf numFmtId="0" fontId="4" fillId="16" borderId="15" xfId="2" applyFont="1" applyFill="1" applyBorder="1" applyAlignment="1">
      <alignment horizontal="right" vertical="top" wrapText="1"/>
    </xf>
    <xf numFmtId="0" fontId="2" fillId="17" borderId="16" xfId="2" applyFont="1" applyFill="1" applyBorder="1" applyAlignment="1">
      <alignment horizontal="right" vertical="center" wrapText="1"/>
    </xf>
    <xf numFmtId="0" fontId="2" fillId="17" borderId="14" xfId="2" applyFont="1" applyFill="1" applyBorder="1" applyAlignment="1">
      <alignment horizontal="right" vertical="center" wrapText="1"/>
    </xf>
    <xf numFmtId="0" fontId="2" fillId="17" borderId="15" xfId="2" applyFont="1" applyFill="1" applyBorder="1" applyAlignment="1">
      <alignment horizontal="right" vertical="center" wrapText="1"/>
    </xf>
    <xf numFmtId="0" fontId="4" fillId="11" borderId="16" xfId="2" applyFont="1" applyFill="1" applyBorder="1" applyAlignment="1">
      <alignment horizontal="right" wrapText="1"/>
    </xf>
    <xf numFmtId="0" fontId="4" fillId="11" borderId="14" xfId="2" applyFont="1" applyFill="1" applyBorder="1" applyAlignment="1">
      <alignment horizontal="right" wrapText="1"/>
    </xf>
    <xf numFmtId="0" fontId="4" fillId="11" borderId="15" xfId="2" applyFont="1" applyFill="1" applyBorder="1" applyAlignment="1">
      <alignment horizontal="right" wrapText="1"/>
    </xf>
    <xf numFmtId="2" fontId="14" fillId="0" borderId="7" xfId="2" applyNumberFormat="1" applyFont="1" applyBorder="1" applyAlignment="1">
      <alignment vertical="top"/>
    </xf>
    <xf numFmtId="2" fontId="14" fillId="0" borderId="0" xfId="2" applyNumberFormat="1" applyFont="1" applyBorder="1" applyAlignment="1">
      <alignment vertical="top"/>
    </xf>
    <xf numFmtId="43" fontId="14" fillId="0" borderId="0" xfId="5" applyNumberFormat="1" applyFont="1" applyFill="1" applyBorder="1" applyAlignment="1">
      <alignment vertical="top"/>
    </xf>
    <xf numFmtId="2" fontId="14" fillId="0" borderId="11" xfId="2" applyNumberFormat="1" applyFont="1" applyBorder="1" applyAlignment="1">
      <alignment vertical="top"/>
    </xf>
    <xf numFmtId="2" fontId="14" fillId="0" borderId="17" xfId="2" applyNumberFormat="1" applyFont="1" applyBorder="1" applyAlignment="1">
      <alignment vertical="top"/>
    </xf>
    <xf numFmtId="2" fontId="14" fillId="0" borderId="18" xfId="2" applyNumberFormat="1" applyFont="1" applyBorder="1" applyAlignment="1">
      <alignment vertical="top"/>
    </xf>
    <xf numFmtId="2" fontId="14" fillId="0" borderId="10" xfId="2" applyNumberFormat="1" applyFont="1" applyBorder="1" applyAlignment="1">
      <alignment vertical="top"/>
    </xf>
    <xf numFmtId="2" fontId="14" fillId="0" borderId="0" xfId="2" applyNumberFormat="1" applyFont="1" applyFill="1" applyBorder="1" applyAlignment="1">
      <alignment vertical="top"/>
    </xf>
    <xf numFmtId="2" fontId="14" fillId="0" borderId="7" xfId="2" applyNumberFormat="1" applyFont="1" applyFill="1" applyBorder="1" applyAlignment="1">
      <alignment vertical="top"/>
    </xf>
    <xf numFmtId="165" fontId="14" fillId="0" borderId="0" xfId="5" applyNumberFormat="1" applyFont="1" applyFill="1" applyBorder="1" applyAlignment="1">
      <alignment vertical="top"/>
    </xf>
    <xf numFmtId="165" fontId="14" fillId="0" borderId="11" xfId="5" applyNumberFormat="1" applyFont="1" applyFill="1" applyBorder="1" applyAlignment="1">
      <alignment vertical="top"/>
    </xf>
    <xf numFmtId="2" fontId="14" fillId="0" borderId="11" xfId="2" applyNumberFormat="1" applyFont="1" applyFill="1" applyBorder="1" applyAlignment="1">
      <alignment vertical="top"/>
    </xf>
    <xf numFmtId="165" fontId="14" fillId="0" borderId="7" xfId="5" applyNumberFormat="1" applyFont="1" applyFill="1" applyBorder="1" applyAlignment="1">
      <alignment vertical="top"/>
    </xf>
    <xf numFmtId="165" fontId="16" fillId="0" borderId="7" xfId="6" applyNumberFormat="1" applyFont="1" applyFill="1" applyBorder="1" applyAlignment="1">
      <alignment vertical="top"/>
    </xf>
    <xf numFmtId="167" fontId="14" fillId="0" borderId="0" xfId="2" applyNumberFormat="1" applyFont="1" applyFill="1" applyBorder="1" applyAlignment="1">
      <alignment vertical="top"/>
    </xf>
    <xf numFmtId="167" fontId="17" fillId="0" borderId="0" xfId="2" applyNumberFormat="1" applyFont="1" applyFill="1" applyBorder="1" applyAlignment="1">
      <alignment vertical="top"/>
    </xf>
    <xf numFmtId="2" fontId="14" fillId="0" borderId="8" xfId="2" applyNumberFormat="1" applyFont="1" applyBorder="1" applyAlignment="1">
      <alignment vertical="top"/>
    </xf>
    <xf numFmtId="2" fontId="14" fillId="0" borderId="5" xfId="2" applyNumberFormat="1" applyFont="1" applyBorder="1" applyAlignment="1">
      <alignment vertical="top"/>
    </xf>
    <xf numFmtId="43" fontId="14" fillId="0" borderId="5" xfId="5" applyNumberFormat="1" applyFont="1" applyFill="1" applyBorder="1" applyAlignment="1">
      <alignment vertical="top"/>
    </xf>
    <xf numFmtId="2" fontId="14" fillId="0" borderId="12" xfId="2" applyNumberFormat="1" applyFont="1" applyBorder="1" applyAlignment="1">
      <alignment vertical="top"/>
    </xf>
    <xf numFmtId="2" fontId="14" fillId="0" borderId="5" xfId="2" applyNumberFormat="1" applyFont="1" applyFill="1" applyBorder="1" applyAlignment="1">
      <alignment vertical="top"/>
    </xf>
    <xf numFmtId="43" fontId="14" fillId="0" borderId="0" xfId="1" applyFont="1" applyFill="1" applyBorder="1" applyAlignment="1"/>
    <xf numFmtId="166" fontId="15" fillId="0" borderId="0" xfId="1" applyNumberFormat="1" applyFont="1" applyFill="1" applyBorder="1" applyAlignment="1"/>
    <xf numFmtId="165" fontId="14" fillId="0" borderId="7" xfId="1" applyNumberFormat="1" applyFont="1" applyFill="1" applyBorder="1" applyAlignment="1">
      <alignment horizontal="left" vertical="top"/>
    </xf>
    <xf numFmtId="165" fontId="14" fillId="0" borderId="0" xfId="1" applyNumberFormat="1" applyFont="1" applyFill="1" applyBorder="1" applyAlignment="1">
      <alignment horizontal="left" vertical="top"/>
    </xf>
    <xf numFmtId="43" fontId="14" fillId="0" borderId="7" xfId="1" applyNumberFormat="1" applyFont="1" applyFill="1" applyBorder="1" applyAlignment="1">
      <alignment vertical="top"/>
    </xf>
    <xf numFmtId="165" fontId="14" fillId="0" borderId="5" xfId="5" applyNumberFormat="1" applyFont="1" applyFill="1" applyBorder="1" applyAlignment="1">
      <alignment vertical="top"/>
    </xf>
    <xf numFmtId="165" fontId="15" fillId="0" borderId="0" xfId="5" applyNumberFormat="1" applyFont="1" applyFill="1" applyBorder="1" applyAlignment="1"/>
    <xf numFmtId="2" fontId="14" fillId="0" borderId="46" xfId="2" applyNumberFormat="1" applyFont="1" applyBorder="1" applyAlignment="1">
      <alignment vertical="top"/>
    </xf>
    <xf numFmtId="2" fontId="14" fillId="0" borderId="0" xfId="2" applyNumberFormat="1" applyFont="1" applyBorder="1" applyAlignment="1"/>
    <xf numFmtId="2" fontId="14" fillId="0" borderId="11" xfId="2" applyNumberFormat="1" applyFont="1" applyBorder="1" applyAlignment="1"/>
    <xf numFmtId="2" fontId="14" fillId="0" borderId="0" xfId="2" applyNumberFormat="1" applyFont="1" applyFill="1" applyBorder="1" applyAlignment="1"/>
    <xf numFmtId="2" fontId="14" fillId="0" borderId="11" xfId="2" applyNumberFormat="1" applyFont="1" applyFill="1" applyBorder="1" applyAlignment="1"/>
    <xf numFmtId="0" fontId="14" fillId="0" borderId="0" xfId="2" applyFont="1" applyFill="1" applyBorder="1" applyAlignment="1"/>
    <xf numFmtId="2" fontId="14" fillId="0" borderId="5" xfId="2" applyNumberFormat="1" applyFont="1" applyBorder="1" applyAlignment="1"/>
    <xf numFmtId="2" fontId="14" fillId="0" borderId="12" xfId="2" applyNumberFormat="1" applyFont="1" applyBorder="1" applyAlignment="1"/>
    <xf numFmtId="2" fontId="14" fillId="0" borderId="8" xfId="2" applyNumberFormat="1" applyFont="1" applyFill="1" applyBorder="1" applyAlignment="1">
      <alignment vertical="top"/>
    </xf>
    <xf numFmtId="165" fontId="14" fillId="0" borderId="0" xfId="1" applyNumberFormat="1" applyFont="1" applyFill="1" applyBorder="1" applyAlignment="1">
      <alignment vertical="top"/>
    </xf>
    <xf numFmtId="0" fontId="19" fillId="3" borderId="9" xfId="2" applyFont="1" applyFill="1" applyBorder="1" applyAlignment="1">
      <alignment horizontal="left" vertical="top"/>
    </xf>
    <xf numFmtId="0" fontId="21" fillId="2" borderId="7" xfId="2" applyFont="1" applyFill="1" applyBorder="1" applyAlignment="1">
      <alignment horizontal="left" vertical="top"/>
    </xf>
    <xf numFmtId="0" fontId="22" fillId="0" borderId="9" xfId="2" applyFont="1" applyBorder="1" applyAlignment="1">
      <alignment vertical="top"/>
    </xf>
    <xf numFmtId="37" fontId="14" fillId="0" borderId="0" xfId="0" applyNumberFormat="1" applyFont="1" applyFill="1" applyBorder="1" applyAlignment="1">
      <alignment horizontal="center"/>
    </xf>
    <xf numFmtId="0" fontId="22" fillId="0" borderId="6" xfId="2" applyFont="1" applyBorder="1" applyAlignment="1">
      <alignment vertical="top"/>
    </xf>
    <xf numFmtId="0" fontId="22" fillId="0" borderId="6" xfId="2" applyFont="1" applyFill="1" applyBorder="1" applyAlignment="1">
      <alignment vertical="top"/>
    </xf>
    <xf numFmtId="0" fontId="22" fillId="0" borderId="13" xfId="2" applyFont="1" applyBorder="1" applyAlignment="1">
      <alignment vertical="top"/>
    </xf>
    <xf numFmtId="43" fontId="14" fillId="0" borderId="11" xfId="5" applyNumberFormat="1" applyFont="1" applyFill="1" applyBorder="1" applyAlignment="1">
      <alignment vertical="top"/>
    </xf>
    <xf numFmtId="169" fontId="14" fillId="0" borderId="0" xfId="5" applyNumberFormat="1" applyFont="1" applyFill="1" applyBorder="1" applyAlignment="1">
      <alignment vertical="top"/>
    </xf>
    <xf numFmtId="2" fontId="14" fillId="0" borderId="0" xfId="5" applyNumberFormat="1" applyFont="1" applyBorder="1" applyAlignment="1">
      <alignment vertical="top"/>
    </xf>
    <xf numFmtId="2" fontId="14" fillId="0" borderId="11" xfId="5" applyNumberFormat="1" applyFont="1" applyBorder="1" applyAlignment="1">
      <alignment vertical="top"/>
    </xf>
    <xf numFmtId="2" fontId="14" fillId="0" borderId="0" xfId="5" applyNumberFormat="1" applyFont="1" applyFill="1" applyBorder="1" applyAlignment="1">
      <alignment vertical="top"/>
    </xf>
    <xf numFmtId="2" fontId="15" fillId="0" borderId="0" xfId="5" applyNumberFormat="1" applyFont="1" applyBorder="1" applyAlignment="1"/>
    <xf numFmtId="2" fontId="14" fillId="0" borderId="7" xfId="5" applyNumberFormat="1" applyFont="1" applyBorder="1" applyAlignment="1">
      <alignment vertical="top"/>
    </xf>
    <xf numFmtId="2" fontId="16" fillId="0" borderId="7" xfId="6" applyNumberFormat="1" applyFont="1" applyBorder="1" applyAlignment="1">
      <alignment vertical="top"/>
    </xf>
    <xf numFmtId="2" fontId="14" fillId="0" borderId="0" xfId="1" applyNumberFormat="1" applyFont="1" applyBorder="1" applyAlignment="1">
      <alignment vertical="top"/>
    </xf>
    <xf numFmtId="2" fontId="14" fillId="0" borderId="7" xfId="1" applyNumberFormat="1" applyFont="1" applyBorder="1" applyAlignment="1">
      <alignment horizontal="left" vertical="top"/>
    </xf>
    <xf numFmtId="2" fontId="14" fillId="0" borderId="0" xfId="1" applyNumberFormat="1" applyFont="1" applyBorder="1" applyAlignment="1">
      <alignment horizontal="left" vertical="top"/>
    </xf>
    <xf numFmtId="2" fontId="14" fillId="0" borderId="7" xfId="1" applyNumberFormat="1" applyFont="1" applyBorder="1" applyAlignment="1">
      <alignment vertical="top"/>
    </xf>
    <xf numFmtId="2" fontId="14" fillId="0" borderId="0" xfId="1" applyNumberFormat="1" applyFont="1" applyBorder="1" applyAlignment="1"/>
    <xf numFmtId="2" fontId="14" fillId="0" borderId="0" xfId="0" applyNumberFormat="1" applyFont="1" applyFill="1" applyBorder="1" applyAlignment="1">
      <alignment horizontal="center"/>
    </xf>
    <xf numFmtId="2" fontId="17" fillId="0" borderId="0" xfId="2" applyNumberFormat="1" applyFont="1" applyBorder="1" applyAlignment="1">
      <alignment vertical="top"/>
    </xf>
    <xf numFmtId="2" fontId="15" fillId="0" borderId="0" xfId="1" applyNumberFormat="1" applyFont="1" applyBorder="1" applyAlignment="1"/>
    <xf numFmtId="2" fontId="14" fillId="44" borderId="0" xfId="0" applyNumberFormat="1" applyFont="1" applyFill="1" applyBorder="1" applyAlignment="1">
      <alignment horizontal="center"/>
    </xf>
    <xf numFmtId="2" fontId="14" fillId="0" borderId="11" xfId="5" applyNumberFormat="1" applyFont="1" applyFill="1" applyBorder="1" applyAlignment="1">
      <alignment vertical="top"/>
    </xf>
    <xf numFmtId="2" fontId="14" fillId="0" borderId="7" xfId="5" applyNumberFormat="1" applyFont="1" applyFill="1" applyBorder="1" applyAlignment="1">
      <alignment vertical="top"/>
    </xf>
    <xf numFmtId="2" fontId="16" fillId="0" borderId="7" xfId="6" applyNumberFormat="1" applyFont="1" applyFill="1" applyBorder="1" applyAlignment="1">
      <alignment vertical="top"/>
    </xf>
    <xf numFmtId="2" fontId="14" fillId="0" borderId="0" xfId="1" applyNumberFormat="1" applyFont="1" applyFill="1" applyBorder="1" applyAlignment="1">
      <alignment vertical="top"/>
    </xf>
    <xf numFmtId="2" fontId="14" fillId="0" borderId="7" xfId="1" applyNumberFormat="1" applyFont="1" applyFill="1" applyBorder="1" applyAlignment="1">
      <alignment horizontal="left" vertical="top"/>
    </xf>
    <xf numFmtId="2" fontId="14" fillId="0" borderId="0" xfId="1" applyNumberFormat="1" applyFont="1" applyFill="1" applyBorder="1" applyAlignment="1">
      <alignment horizontal="left" vertical="top"/>
    </xf>
    <xf numFmtId="2" fontId="14" fillId="0" borderId="7" xfId="1" applyNumberFormat="1" applyFont="1" applyFill="1" applyBorder="1" applyAlignment="1">
      <alignment vertical="top"/>
    </xf>
    <xf numFmtId="2" fontId="17" fillId="0" borderId="0" xfId="2" applyNumberFormat="1" applyFont="1" applyFill="1" applyBorder="1" applyAlignment="1">
      <alignment vertical="top"/>
    </xf>
    <xf numFmtId="2" fontId="15" fillId="0" borderId="0" xfId="5" applyNumberFormat="1" applyFont="1" applyFill="1" applyBorder="1" applyAlignment="1"/>
    <xf numFmtId="2" fontId="14" fillId="0" borderId="0" xfId="1" applyNumberFormat="1" applyFont="1" applyFill="1" applyBorder="1" applyAlignment="1"/>
    <xf numFmtId="2" fontId="15" fillId="0" borderId="0" xfId="1" applyNumberFormat="1" applyFont="1" applyFill="1" applyBorder="1" applyAlignment="1"/>
    <xf numFmtId="2" fontId="14" fillId="0" borderId="5" xfId="5" applyNumberFormat="1" applyFont="1" applyBorder="1" applyAlignment="1">
      <alignment vertical="top"/>
    </xf>
    <xf numFmtId="2" fontId="14" fillId="0" borderId="12" xfId="5" applyNumberFormat="1" applyFont="1" applyBorder="1" applyAlignment="1">
      <alignment vertical="top"/>
    </xf>
    <xf numFmtId="2" fontId="14" fillId="0" borderId="5" xfId="5" applyNumberFormat="1" applyFont="1" applyFill="1" applyBorder="1" applyAlignment="1">
      <alignment vertical="top"/>
    </xf>
    <xf numFmtId="2" fontId="15" fillId="0" borderId="5" xfId="5" applyNumberFormat="1" applyFont="1" applyBorder="1" applyAlignment="1"/>
    <xf numFmtId="2" fontId="14" fillId="0" borderId="8" xfId="5" applyNumberFormat="1" applyFont="1" applyBorder="1" applyAlignment="1">
      <alignment vertical="top"/>
    </xf>
    <xf numFmtId="2" fontId="16" fillId="0" borderId="8" xfId="6" applyNumberFormat="1" applyFont="1" applyBorder="1" applyAlignment="1">
      <alignment vertical="top"/>
    </xf>
    <xf numFmtId="2" fontId="14" fillId="0" borderId="5" xfId="1" applyNumberFormat="1" applyFont="1" applyBorder="1" applyAlignment="1">
      <alignment vertical="top"/>
    </xf>
    <xf numFmtId="2" fontId="14" fillId="0" borderId="8" xfId="1" applyNumberFormat="1" applyFont="1" applyBorder="1" applyAlignment="1">
      <alignment horizontal="left" vertical="top"/>
    </xf>
    <xf numFmtId="2" fontId="14" fillId="0" borderId="5" xfId="1" applyNumberFormat="1" applyFont="1" applyBorder="1" applyAlignment="1">
      <alignment horizontal="left" vertical="top"/>
    </xf>
    <xf numFmtId="2" fontId="14" fillId="0" borderId="8" xfId="1" applyNumberFormat="1" applyFont="1" applyBorder="1" applyAlignment="1">
      <alignment vertical="top"/>
    </xf>
    <xf numFmtId="2" fontId="14" fillId="0" borderId="5" xfId="1" applyNumberFormat="1" applyFont="1" applyBorder="1" applyAlignment="1"/>
    <xf numFmtId="2" fontId="14" fillId="0" borderId="46" xfId="2" applyNumberFormat="1" applyFont="1" applyFill="1" applyBorder="1" applyAlignment="1"/>
    <xf numFmtId="2" fontId="17" fillId="0" borderId="5" xfId="2" applyNumberFormat="1" applyFont="1" applyBorder="1" applyAlignment="1">
      <alignment vertical="top"/>
    </xf>
    <xf numFmtId="2" fontId="15" fillId="0" borderId="5" xfId="1" applyNumberFormat="1" applyFont="1" applyBorder="1" applyAlignment="1"/>
    <xf numFmtId="0" fontId="21" fillId="2" borderId="7" xfId="2" applyFont="1" applyFill="1" applyBorder="1" applyAlignment="1">
      <alignment horizontal="left" vertical="top" wrapText="1"/>
    </xf>
    <xf numFmtId="0" fontId="22" fillId="0" borderId="9" xfId="2" applyFont="1" applyFill="1" applyBorder="1" applyAlignment="1">
      <alignment vertical="top"/>
    </xf>
    <xf numFmtId="2" fontId="14" fillId="0" borderId="10" xfId="2" applyNumberFormat="1" applyFont="1" applyFill="1" applyBorder="1" applyAlignment="1">
      <alignment vertical="top"/>
    </xf>
    <xf numFmtId="2" fontId="14" fillId="0" borderId="17" xfId="2" applyNumberFormat="1" applyFont="1" applyFill="1" applyBorder="1" applyAlignment="1">
      <alignment vertical="top"/>
    </xf>
    <xf numFmtId="2" fontId="14" fillId="0" borderId="18" xfId="2" applyNumberFormat="1" applyFont="1" applyFill="1" applyBorder="1" applyAlignment="1">
      <alignment vertical="top"/>
    </xf>
    <xf numFmtId="0" fontId="22" fillId="0" borderId="13" xfId="2" applyFont="1" applyFill="1" applyBorder="1" applyAlignment="1">
      <alignment vertical="top"/>
    </xf>
    <xf numFmtId="165" fontId="14" fillId="0" borderId="12" xfId="5" applyNumberFormat="1" applyFont="1" applyFill="1" applyBorder="1" applyAlignment="1">
      <alignment vertical="top"/>
    </xf>
    <xf numFmtId="43" fontId="14" fillId="0" borderId="5" xfId="2" applyNumberFormat="1" applyFont="1" applyFill="1" applyBorder="1" applyAlignment="1">
      <alignment vertical="top"/>
    </xf>
    <xf numFmtId="2" fontId="14" fillId="0" borderId="5" xfId="2" applyNumberFormat="1" applyFont="1" applyFill="1" applyBorder="1" applyAlignment="1"/>
    <xf numFmtId="165" fontId="15" fillId="0" borderId="5" xfId="5" applyNumberFormat="1" applyFont="1" applyFill="1" applyBorder="1" applyAlignment="1"/>
    <xf numFmtId="2" fontId="14" fillId="0" borderId="12" xfId="2" applyNumberFormat="1" applyFont="1" applyFill="1" applyBorder="1" applyAlignment="1">
      <alignment vertical="top"/>
    </xf>
    <xf numFmtId="169" fontId="14" fillId="0" borderId="5" xfId="5" applyNumberFormat="1" applyFont="1" applyFill="1" applyBorder="1" applyAlignment="1">
      <alignment vertical="top"/>
    </xf>
    <xf numFmtId="2" fontId="14" fillId="0" borderId="46" xfId="2" applyNumberFormat="1" applyFont="1" applyFill="1" applyBorder="1" applyAlignment="1">
      <alignment vertical="top"/>
    </xf>
    <xf numFmtId="165" fontId="14" fillId="0" borderId="8" xfId="5" applyNumberFormat="1" applyFont="1" applyFill="1" applyBorder="1" applyAlignment="1">
      <alignment vertical="top"/>
    </xf>
    <xf numFmtId="43" fontId="14" fillId="0" borderId="12" xfId="5" applyNumberFormat="1" applyFont="1" applyFill="1" applyBorder="1" applyAlignment="1">
      <alignment vertical="top"/>
    </xf>
    <xf numFmtId="165" fontId="16" fillId="0" borderId="8" xfId="6" applyNumberFormat="1" applyFont="1" applyFill="1" applyBorder="1" applyAlignment="1">
      <alignment vertical="top"/>
    </xf>
    <xf numFmtId="2" fontId="14" fillId="0" borderId="12" xfId="2" applyNumberFormat="1" applyFont="1" applyFill="1" applyBorder="1" applyAlignment="1"/>
    <xf numFmtId="0" fontId="14" fillId="0" borderId="5" xfId="2" applyFont="1" applyFill="1" applyBorder="1" applyAlignment="1"/>
    <xf numFmtId="165" fontId="14" fillId="0" borderId="5" xfId="1" applyNumberFormat="1" applyFont="1" applyFill="1" applyBorder="1" applyAlignment="1">
      <alignment vertical="top"/>
    </xf>
    <xf numFmtId="167" fontId="14" fillId="0" borderId="5" xfId="2" applyNumberFormat="1" applyFont="1" applyFill="1" applyBorder="1" applyAlignment="1">
      <alignment vertical="top"/>
    </xf>
    <xf numFmtId="165" fontId="14" fillId="0" borderId="8" xfId="1" applyNumberFormat="1" applyFont="1" applyFill="1" applyBorder="1" applyAlignment="1">
      <alignment horizontal="left" vertical="top"/>
    </xf>
    <xf numFmtId="165" fontId="14" fillId="0" borderId="5" xfId="1" applyNumberFormat="1" applyFont="1" applyFill="1" applyBorder="1" applyAlignment="1">
      <alignment horizontal="left" vertical="top"/>
    </xf>
    <xf numFmtId="43" fontId="14" fillId="0" borderId="8" xfId="1" applyNumberFormat="1" applyFont="1" applyFill="1" applyBorder="1" applyAlignment="1">
      <alignment vertical="top"/>
    </xf>
    <xf numFmtId="43" fontId="14" fillId="0" borderId="5" xfId="1" applyFont="1" applyFill="1" applyBorder="1" applyAlignment="1"/>
    <xf numFmtId="167" fontId="17" fillId="0" borderId="5" xfId="2" applyNumberFormat="1" applyFont="1" applyFill="1" applyBorder="1" applyAlignment="1">
      <alignment vertical="top"/>
    </xf>
    <xf numFmtId="166" fontId="15" fillId="0" borderId="5" xfId="1" applyNumberFormat="1" applyFont="1" applyFill="1" applyBorder="1" applyAlignment="1"/>
    <xf numFmtId="167" fontId="17" fillId="0" borderId="17" xfId="2" applyNumberFormat="1" applyFont="1" applyFill="1" applyBorder="1" applyAlignment="1">
      <alignment vertical="top"/>
    </xf>
    <xf numFmtId="165" fontId="14" fillId="0" borderId="17" xfId="5" applyNumberFormat="1" applyFont="1" applyFill="1" applyBorder="1" applyAlignment="1">
      <alignment vertical="top"/>
    </xf>
    <xf numFmtId="37" fontId="14" fillId="0" borderId="17" xfId="0" applyNumberFormat="1" applyFont="1" applyFill="1" applyBorder="1" applyAlignment="1">
      <alignment horizontal="center"/>
    </xf>
    <xf numFmtId="165" fontId="14" fillId="0" borderId="18" xfId="5" applyNumberFormat="1" applyFont="1" applyFill="1" applyBorder="1" applyAlignment="1">
      <alignment vertical="top"/>
    </xf>
    <xf numFmtId="37" fontId="14" fillId="0" borderId="5" xfId="0" applyNumberFormat="1" applyFont="1" applyFill="1" applyBorder="1" applyAlignment="1">
      <alignment horizontal="center"/>
    </xf>
    <xf numFmtId="164" fontId="15" fillId="0" borderId="0" xfId="1" applyNumberFormat="1" applyFont="1" applyFill="1" applyBorder="1" applyAlignment="1"/>
    <xf numFmtId="164" fontId="15" fillId="0" borderId="5" xfId="1" applyNumberFormat="1" applyFont="1" applyFill="1" applyBorder="1" applyAlignment="1"/>
    <xf numFmtId="0" fontId="14" fillId="0" borderId="0" xfId="2" applyFont="1" applyAlignment="1">
      <alignment vertical="top"/>
    </xf>
    <xf numFmtId="0" fontId="14" fillId="0" borderId="0" xfId="2" applyFont="1" applyAlignment="1">
      <alignment vertical="top" wrapText="1"/>
    </xf>
    <xf numFmtId="0" fontId="14" fillId="39" borderId="31" xfId="2" applyFont="1" applyFill="1" applyBorder="1" applyAlignment="1">
      <alignment horizontal="left"/>
    </xf>
    <xf numFmtId="0" fontId="15" fillId="39" borderId="4" xfId="2" applyFont="1" applyFill="1" applyBorder="1" applyAlignment="1">
      <alignment horizontal="left"/>
    </xf>
    <xf numFmtId="0" fontId="15" fillId="39" borderId="4" xfId="2" applyFont="1" applyFill="1" applyBorder="1" applyAlignment="1">
      <alignment horizontal="center"/>
    </xf>
    <xf numFmtId="0" fontId="14" fillId="39" borderId="31" xfId="2" applyFont="1" applyFill="1" applyBorder="1" applyAlignment="1">
      <alignment horizontal="center"/>
    </xf>
    <xf numFmtId="0" fontId="14" fillId="39" borderId="31" xfId="2" applyFont="1" applyFill="1" applyBorder="1" applyAlignment="1"/>
    <xf numFmtId="0" fontId="14" fillId="0" borderId="0" xfId="2" applyFont="1" applyFill="1" applyAlignment="1">
      <alignment vertical="top"/>
    </xf>
    <xf numFmtId="0" fontId="28" fillId="0" borderId="0" xfId="2" applyFont="1" applyAlignment="1">
      <alignment vertical="top"/>
    </xf>
    <xf numFmtId="167" fontId="25" fillId="0" borderId="0" xfId="7" applyNumberFormat="1" applyFont="1" applyFill="1" applyBorder="1" applyAlignment="1">
      <alignment vertical="top"/>
    </xf>
    <xf numFmtId="0" fontId="14" fillId="0" borderId="0" xfId="2" applyFont="1" applyBorder="1" applyAlignment="1">
      <alignment vertical="top"/>
    </xf>
    <xf numFmtId="0" fontId="15" fillId="0" borderId="0" xfId="2" applyFont="1" applyAlignment="1">
      <alignment vertical="top"/>
    </xf>
    <xf numFmtId="0" fontId="21" fillId="2" borderId="6" xfId="2" applyFont="1" applyFill="1" applyBorder="1" applyAlignment="1">
      <alignment horizontal="left" vertical="center"/>
    </xf>
    <xf numFmtId="0" fontId="23" fillId="0" borderId="0" xfId="0" applyFont="1" applyAlignment="1">
      <alignment wrapText="1"/>
    </xf>
    <xf numFmtId="0" fontId="29" fillId="2" borderId="6" xfId="2" applyFont="1" applyFill="1" applyBorder="1" applyAlignment="1">
      <alignment horizontal="left" vertical="center" wrapText="1"/>
    </xf>
    <xf numFmtId="0" fontId="14" fillId="0" borderId="0" xfId="0" applyFont="1" applyAlignment="1">
      <alignment wrapText="1"/>
    </xf>
    <xf numFmtId="0" fontId="30" fillId="0" borderId="0" xfId="2" applyFont="1" applyAlignment="1">
      <alignment vertical="top"/>
    </xf>
    <xf numFmtId="0" fontId="14" fillId="39" borderId="20" xfId="2" applyFont="1" applyFill="1" applyBorder="1" applyAlignment="1"/>
    <xf numFmtId="0" fontId="14" fillId="39" borderId="4" xfId="2" applyFont="1" applyFill="1" applyBorder="1" applyAlignment="1"/>
    <xf numFmtId="0" fontId="14" fillId="39" borderId="21" xfId="2" applyFont="1" applyFill="1" applyBorder="1" applyAlignment="1"/>
    <xf numFmtId="0" fontId="15" fillId="39" borderId="20" xfId="2" applyFont="1" applyFill="1" applyBorder="1" applyAlignment="1"/>
    <xf numFmtId="0" fontId="15" fillId="39" borderId="4" xfId="2" applyFont="1" applyFill="1" applyBorder="1" applyAlignment="1"/>
    <xf numFmtId="0" fontId="14" fillId="39" borderId="32" xfId="2" applyFont="1" applyFill="1" applyBorder="1" applyAlignment="1"/>
    <xf numFmtId="0" fontId="25" fillId="41" borderId="20" xfId="2" applyFont="1" applyFill="1" applyBorder="1" applyAlignment="1"/>
    <xf numFmtId="0" fontId="25" fillId="41" borderId="4" xfId="2" applyFont="1" applyFill="1" applyBorder="1" applyAlignment="1"/>
    <xf numFmtId="0" fontId="14" fillId="41" borderId="4" xfId="2" applyFont="1" applyFill="1" applyBorder="1" applyAlignment="1"/>
    <xf numFmtId="0" fontId="14" fillId="41" borderId="21" xfId="2" applyFont="1" applyFill="1" applyBorder="1" applyAlignment="1"/>
    <xf numFmtId="0" fontId="14" fillId="41" borderId="20" xfId="2" applyFont="1" applyFill="1" applyBorder="1" applyAlignment="1"/>
    <xf numFmtId="0" fontId="14" fillId="41" borderId="31" xfId="2" applyFont="1" applyFill="1" applyBorder="1" applyAlignment="1"/>
    <xf numFmtId="0" fontId="14" fillId="41" borderId="32" xfId="2" applyFont="1" applyFill="1" applyBorder="1" applyAlignment="1"/>
    <xf numFmtId="0" fontId="14" fillId="6" borderId="32" xfId="2" applyFont="1" applyFill="1" applyBorder="1" applyAlignment="1"/>
    <xf numFmtId="0" fontId="14" fillId="6" borderId="4" xfId="2" applyFont="1" applyFill="1" applyBorder="1" applyAlignment="1"/>
    <xf numFmtId="0" fontId="14" fillId="6" borderId="21" xfId="2" applyFont="1" applyFill="1" applyBorder="1" applyAlignment="1"/>
    <xf numFmtId="0" fontId="14" fillId="6" borderId="20" xfId="2" applyFont="1" applyFill="1" applyBorder="1" applyAlignment="1"/>
    <xf numFmtId="0" fontId="14" fillId="46" borderId="20" xfId="2" applyFont="1" applyFill="1" applyBorder="1" applyAlignment="1"/>
    <xf numFmtId="0" fontId="14" fillId="46" borderId="4" xfId="2" applyFont="1" applyFill="1" applyBorder="1" applyAlignment="1"/>
    <xf numFmtId="0" fontId="14" fillId="46" borderId="21" xfId="2" applyFont="1" applyFill="1" applyBorder="1" applyAlignment="1"/>
    <xf numFmtId="0" fontId="15" fillId="46" borderId="20" xfId="2" applyFont="1" applyFill="1" applyBorder="1" applyAlignment="1"/>
    <xf numFmtId="0" fontId="14" fillId="46" borderId="31" xfId="2" applyFont="1" applyFill="1" applyBorder="1" applyAlignment="1"/>
    <xf numFmtId="0" fontId="14" fillId="47" borderId="4" xfId="2" applyFont="1" applyFill="1" applyBorder="1" applyAlignment="1"/>
    <xf numFmtId="0" fontId="25" fillId="45" borderId="4" xfId="2" applyFont="1" applyFill="1" applyBorder="1" applyAlignment="1"/>
    <xf numFmtId="0" fontId="25" fillId="45" borderId="21" xfId="2" applyFont="1" applyFill="1" applyBorder="1" applyAlignment="1"/>
    <xf numFmtId="0" fontId="25" fillId="45" borderId="20" xfId="2" applyFont="1" applyFill="1" applyBorder="1" applyAlignment="1"/>
    <xf numFmtId="0" fontId="25" fillId="45" borderId="31" xfId="2" applyFont="1" applyFill="1" applyBorder="1" applyAlignment="1"/>
    <xf numFmtId="0" fontId="14" fillId="42" borderId="32" xfId="2" applyFont="1" applyFill="1" applyBorder="1" applyAlignment="1"/>
    <xf numFmtId="0" fontId="14" fillId="42" borderId="4" xfId="2" applyFont="1" applyFill="1" applyBorder="1" applyAlignment="1"/>
    <xf numFmtId="0" fontId="14" fillId="42" borderId="31" xfId="2" applyFont="1" applyFill="1" applyBorder="1" applyAlignment="1"/>
    <xf numFmtId="0" fontId="14" fillId="42" borderId="20" xfId="2" applyFont="1" applyFill="1" applyBorder="1" applyAlignment="1"/>
    <xf numFmtId="0" fontId="14" fillId="43" borderId="4" xfId="2" applyFont="1" applyFill="1" applyBorder="1" applyAlignment="1"/>
    <xf numFmtId="0" fontId="25" fillId="46" borderId="20" xfId="2" applyFont="1" applyFill="1" applyBorder="1" applyAlignment="1"/>
    <xf numFmtId="0" fontId="14" fillId="39" borderId="20" xfId="2" applyFont="1" applyFill="1" applyBorder="1" applyAlignment="1">
      <alignment horizontal="center"/>
    </xf>
    <xf numFmtId="0" fontId="14" fillId="39" borderId="4" xfId="2" applyFont="1" applyFill="1" applyBorder="1" applyAlignment="1">
      <alignment horizontal="center"/>
    </xf>
    <xf numFmtId="0" fontId="14" fillId="39" borderId="21" xfId="2" applyFont="1" applyFill="1" applyBorder="1" applyAlignment="1">
      <alignment horizontal="center"/>
    </xf>
    <xf numFmtId="0" fontId="15" fillId="39" borderId="20" xfId="2" applyFont="1" applyFill="1" applyBorder="1" applyAlignment="1">
      <alignment horizontal="center"/>
    </xf>
    <xf numFmtId="0" fontId="15" fillId="40" borderId="4" xfId="2" applyFont="1" applyFill="1" applyBorder="1" applyAlignment="1">
      <alignment horizontal="center"/>
    </xf>
    <xf numFmtId="0" fontId="14" fillId="40" borderId="31" xfId="2" applyFont="1" applyFill="1" applyBorder="1" applyAlignment="1">
      <alignment horizontal="center"/>
    </xf>
    <xf numFmtId="0" fontId="14" fillId="39" borderId="32" xfId="2" applyFont="1" applyFill="1" applyBorder="1" applyAlignment="1">
      <alignment horizontal="center"/>
    </xf>
    <xf numFmtId="0" fontId="25" fillId="41" borderId="20" xfId="2" applyFont="1" applyFill="1" applyBorder="1" applyAlignment="1">
      <alignment horizontal="center"/>
    </xf>
    <xf numFmtId="0" fontId="25" fillId="41" borderId="4" xfId="2" applyFont="1" applyFill="1" applyBorder="1" applyAlignment="1">
      <alignment horizontal="center"/>
    </xf>
    <xf numFmtId="0" fontId="14" fillId="41" borderId="4" xfId="2" applyFont="1" applyFill="1" applyBorder="1" applyAlignment="1">
      <alignment horizontal="center"/>
    </xf>
    <xf numFmtId="0" fontId="14" fillId="41" borderId="21" xfId="2" applyFont="1" applyFill="1" applyBorder="1" applyAlignment="1">
      <alignment horizontal="center"/>
    </xf>
    <xf numFmtId="0" fontId="14" fillId="41" borderId="20" xfId="2" applyFont="1" applyFill="1" applyBorder="1" applyAlignment="1">
      <alignment horizontal="center"/>
    </xf>
    <xf numFmtId="0" fontId="14" fillId="41" borderId="31" xfId="2" applyFont="1" applyFill="1" applyBorder="1" applyAlignment="1">
      <alignment horizontal="center"/>
    </xf>
    <xf numFmtId="0" fontId="14" fillId="41" borderId="32" xfId="2" applyFont="1" applyFill="1" applyBorder="1" applyAlignment="1">
      <alignment horizontal="center"/>
    </xf>
    <xf numFmtId="0" fontId="14" fillId="6" borderId="32" xfId="2" applyFont="1" applyFill="1" applyBorder="1" applyAlignment="1">
      <alignment horizontal="center"/>
    </xf>
    <xf numFmtId="0" fontId="14" fillId="6" borderId="4" xfId="2" applyFont="1" applyFill="1" applyBorder="1" applyAlignment="1">
      <alignment horizontal="center"/>
    </xf>
    <xf numFmtId="0" fontId="14" fillId="6" borderId="21" xfId="2" applyFont="1" applyFill="1" applyBorder="1" applyAlignment="1">
      <alignment horizontal="center"/>
    </xf>
    <xf numFmtId="0" fontId="14" fillId="6" borderId="20" xfId="2" applyFont="1" applyFill="1" applyBorder="1" applyAlignment="1">
      <alignment horizontal="center"/>
    </xf>
    <xf numFmtId="0" fontId="14" fillId="46" borderId="20" xfId="2" applyFont="1" applyFill="1" applyBorder="1" applyAlignment="1">
      <alignment horizontal="center"/>
    </xf>
    <xf numFmtId="0" fontId="14" fillId="46" borderId="4" xfId="2" applyFont="1" applyFill="1" applyBorder="1" applyAlignment="1">
      <alignment horizontal="center"/>
    </xf>
    <xf numFmtId="0" fontId="14" fillId="46" borderId="21" xfId="2" applyFont="1" applyFill="1" applyBorder="1" applyAlignment="1">
      <alignment horizontal="center"/>
    </xf>
    <xf numFmtId="0" fontId="15" fillId="46" borderId="20" xfId="2" applyFont="1" applyFill="1" applyBorder="1" applyAlignment="1">
      <alignment horizontal="center"/>
    </xf>
    <xf numFmtId="0" fontId="14" fillId="46" borderId="31" xfId="2" applyFont="1" applyFill="1" applyBorder="1" applyAlignment="1">
      <alignment horizontal="center"/>
    </xf>
    <xf numFmtId="0" fontId="14" fillId="47" borderId="4" xfId="2" applyFont="1" applyFill="1" applyBorder="1" applyAlignment="1">
      <alignment horizontal="center"/>
    </xf>
    <xf numFmtId="0" fontId="25" fillId="45" borderId="32" xfId="2" applyFont="1" applyFill="1" applyBorder="1" applyAlignment="1">
      <alignment horizontal="center"/>
    </xf>
    <xf numFmtId="0" fontId="25" fillId="45" borderId="4" xfId="2" applyFont="1" applyFill="1" applyBorder="1" applyAlignment="1">
      <alignment horizontal="center"/>
    </xf>
    <xf numFmtId="0" fontId="25" fillId="45" borderId="21" xfId="2" applyFont="1" applyFill="1" applyBorder="1" applyAlignment="1">
      <alignment horizontal="center"/>
    </xf>
    <xf numFmtId="0" fontId="25" fillId="45" borderId="20" xfId="2" applyFont="1" applyFill="1" applyBorder="1" applyAlignment="1">
      <alignment horizontal="center"/>
    </xf>
    <xf numFmtId="0" fontId="25" fillId="45" borderId="33" xfId="2" applyFont="1" applyFill="1" applyBorder="1" applyAlignment="1">
      <alignment horizontal="center"/>
    </xf>
    <xf numFmtId="0" fontId="25" fillId="45" borderId="31" xfId="2" applyFont="1" applyFill="1" applyBorder="1" applyAlignment="1">
      <alignment horizontal="center"/>
    </xf>
    <xf numFmtId="0" fontId="14" fillId="42" borderId="32" xfId="2" applyFont="1" applyFill="1" applyBorder="1" applyAlignment="1">
      <alignment horizontal="center"/>
    </xf>
    <xf numFmtId="0" fontId="14" fillId="42" borderId="4" xfId="2" applyFont="1" applyFill="1" applyBorder="1" applyAlignment="1">
      <alignment horizontal="center"/>
    </xf>
    <xf numFmtId="0" fontId="14" fillId="42" borderId="31" xfId="2" applyFont="1" applyFill="1" applyBorder="1" applyAlignment="1">
      <alignment horizontal="center"/>
    </xf>
    <xf numFmtId="0" fontId="14" fillId="42" borderId="21" xfId="2" applyFont="1" applyFill="1" applyBorder="1" applyAlignment="1">
      <alignment horizontal="center"/>
    </xf>
    <xf numFmtId="0" fontId="14" fillId="42" borderId="20" xfId="2" applyFont="1" applyFill="1" applyBorder="1" applyAlignment="1">
      <alignment horizontal="center"/>
    </xf>
    <xf numFmtId="0" fontId="14" fillId="43" borderId="4" xfId="2" applyFont="1" applyFill="1" applyBorder="1" applyAlignment="1">
      <alignment horizontal="center"/>
    </xf>
    <xf numFmtId="0" fontId="25" fillId="46" borderId="20" xfId="2" applyFont="1" applyFill="1" applyBorder="1" applyAlignment="1">
      <alignment horizontal="center"/>
    </xf>
    <xf numFmtId="0" fontId="25" fillId="46" borderId="4" xfId="2" applyFont="1" applyFill="1" applyBorder="1" applyAlignment="1">
      <alignment horizontal="center"/>
    </xf>
    <xf numFmtId="0" fontId="15" fillId="45" borderId="4" xfId="2" applyFont="1" applyFill="1" applyBorder="1" applyAlignment="1">
      <alignment horizontal="center"/>
    </xf>
    <xf numFmtId="0" fontId="15" fillId="45" borderId="21" xfId="2" applyFont="1" applyFill="1" applyBorder="1" applyAlignment="1">
      <alignment horizontal="center"/>
    </xf>
    <xf numFmtId="0" fontId="14" fillId="39" borderId="20" xfId="2" applyFont="1" applyFill="1" applyBorder="1" applyAlignment="1">
      <alignment horizontal="left"/>
    </xf>
    <xf numFmtId="0" fontId="14" fillId="39" borderId="4" xfId="2" applyFont="1" applyFill="1" applyBorder="1" applyAlignment="1">
      <alignment horizontal="left"/>
    </xf>
    <xf numFmtId="0" fontId="14" fillId="39" borderId="21" xfId="2" applyFont="1" applyFill="1" applyBorder="1" applyAlignment="1">
      <alignment horizontal="left"/>
    </xf>
    <xf numFmtId="0" fontId="15" fillId="39" borderId="20" xfId="2" applyFont="1" applyFill="1" applyBorder="1" applyAlignment="1">
      <alignment horizontal="left"/>
    </xf>
    <xf numFmtId="0" fontId="15" fillId="40" borderId="4" xfId="2" applyFont="1" applyFill="1" applyBorder="1" applyAlignment="1">
      <alignment horizontal="left"/>
    </xf>
    <xf numFmtId="0" fontId="14" fillId="40" borderId="31" xfId="2" applyFont="1" applyFill="1" applyBorder="1" applyAlignment="1">
      <alignment horizontal="left"/>
    </xf>
    <xf numFmtId="0" fontId="14" fillId="39" borderId="32" xfId="2" applyFont="1" applyFill="1" applyBorder="1" applyAlignment="1">
      <alignment horizontal="left"/>
    </xf>
    <xf numFmtId="0" fontId="25" fillId="41" borderId="20" xfId="2" applyFont="1" applyFill="1" applyBorder="1" applyAlignment="1">
      <alignment horizontal="left"/>
    </xf>
    <xf numFmtId="0" fontId="25" fillId="41" borderId="4" xfId="2" applyFont="1" applyFill="1" applyBorder="1" applyAlignment="1">
      <alignment horizontal="left"/>
    </xf>
    <xf numFmtId="0" fontId="14" fillId="41" borderId="4" xfId="2" applyFont="1" applyFill="1" applyBorder="1" applyAlignment="1">
      <alignment horizontal="left"/>
    </xf>
    <xf numFmtId="0" fontId="14" fillId="41" borderId="21" xfId="2" applyFont="1" applyFill="1" applyBorder="1" applyAlignment="1">
      <alignment horizontal="left"/>
    </xf>
    <xf numFmtId="0" fontId="14" fillId="41" borderId="20" xfId="2" applyFont="1" applyFill="1" applyBorder="1" applyAlignment="1">
      <alignment horizontal="left"/>
    </xf>
    <xf numFmtId="0" fontId="14" fillId="41" borderId="31" xfId="2" applyFont="1" applyFill="1" applyBorder="1" applyAlignment="1">
      <alignment horizontal="left"/>
    </xf>
    <xf numFmtId="0" fontId="14" fillId="41" borderId="32" xfId="2" applyFont="1" applyFill="1" applyBorder="1" applyAlignment="1">
      <alignment horizontal="left"/>
    </xf>
    <xf numFmtId="0" fontId="14" fillId="6" borderId="32" xfId="2" applyFont="1" applyFill="1" applyBorder="1" applyAlignment="1">
      <alignment horizontal="left"/>
    </xf>
    <xf numFmtId="0" fontId="14" fillId="6" borderId="4" xfId="2" applyFont="1" applyFill="1" applyBorder="1" applyAlignment="1">
      <alignment horizontal="left"/>
    </xf>
    <xf numFmtId="0" fontId="14" fillId="6" borderId="21" xfId="2" applyFont="1" applyFill="1" applyBorder="1" applyAlignment="1">
      <alignment horizontal="left"/>
    </xf>
    <xf numFmtId="0" fontId="14" fillId="6" borderId="20" xfId="2" applyFont="1" applyFill="1" applyBorder="1" applyAlignment="1">
      <alignment horizontal="left"/>
    </xf>
    <xf numFmtId="0" fontId="14" fillId="46" borderId="20" xfId="2" applyFont="1" applyFill="1" applyBorder="1" applyAlignment="1">
      <alignment horizontal="left"/>
    </xf>
    <xf numFmtId="0" fontId="14" fillId="46" borderId="4" xfId="2" applyFont="1" applyFill="1" applyBorder="1" applyAlignment="1">
      <alignment horizontal="left"/>
    </xf>
    <xf numFmtId="0" fontId="14" fillId="46" borderId="21" xfId="2" applyFont="1" applyFill="1" applyBorder="1" applyAlignment="1">
      <alignment horizontal="left"/>
    </xf>
    <xf numFmtId="0" fontId="15" fillId="46" borderId="20" xfId="2" applyFont="1" applyFill="1" applyBorder="1" applyAlignment="1">
      <alignment horizontal="left"/>
    </xf>
    <xf numFmtId="0" fontId="14" fillId="46" borderId="31" xfId="2" applyFont="1" applyFill="1" applyBorder="1" applyAlignment="1">
      <alignment horizontal="left"/>
    </xf>
    <xf numFmtId="0" fontId="14" fillId="47" borderId="4" xfId="2" applyFont="1" applyFill="1" applyBorder="1" applyAlignment="1">
      <alignment horizontal="left"/>
    </xf>
    <xf numFmtId="0" fontId="15" fillId="45" borderId="32" xfId="2" applyFont="1" applyFill="1" applyBorder="1" applyAlignment="1">
      <alignment horizontal="left"/>
    </xf>
    <xf numFmtId="0" fontId="15" fillId="45" borderId="4" xfId="2" applyFont="1" applyFill="1" applyBorder="1" applyAlignment="1">
      <alignment horizontal="left"/>
    </xf>
    <xf numFmtId="0" fontId="25" fillId="45" borderId="20" xfId="2" applyFont="1" applyFill="1" applyBorder="1" applyAlignment="1">
      <alignment horizontal="left"/>
    </xf>
    <xf numFmtId="0" fontId="15" fillId="45" borderId="21" xfId="2" applyFont="1" applyFill="1" applyBorder="1" applyAlignment="1">
      <alignment horizontal="left"/>
    </xf>
    <xf numFmtId="0" fontId="15" fillId="45" borderId="20" xfId="2" applyFont="1" applyFill="1" applyBorder="1" applyAlignment="1">
      <alignment horizontal="left"/>
    </xf>
    <xf numFmtId="0" fontId="15" fillId="45" borderId="31" xfId="2" applyFont="1" applyFill="1" applyBorder="1" applyAlignment="1">
      <alignment horizontal="left"/>
    </xf>
    <xf numFmtId="0" fontId="14" fillId="42" borderId="32" xfId="2" applyFont="1" applyFill="1" applyBorder="1" applyAlignment="1">
      <alignment horizontal="left"/>
    </xf>
    <xf numFmtId="0" fontId="14" fillId="42" borderId="4" xfId="2" applyFont="1" applyFill="1" applyBorder="1" applyAlignment="1">
      <alignment horizontal="left"/>
    </xf>
    <xf numFmtId="0" fontId="14" fillId="42" borderId="31" xfId="2" applyFont="1" applyFill="1" applyBorder="1" applyAlignment="1">
      <alignment horizontal="left"/>
    </xf>
    <xf numFmtId="0" fontId="14" fillId="42" borderId="21" xfId="2" applyFont="1" applyFill="1" applyBorder="1" applyAlignment="1">
      <alignment horizontal="left"/>
    </xf>
    <xf numFmtId="0" fontId="14" fillId="42" borderId="20" xfId="2" applyFont="1" applyFill="1" applyBorder="1" applyAlignment="1">
      <alignment horizontal="left"/>
    </xf>
    <xf numFmtId="0" fontId="14" fillId="43" borderId="4" xfId="2" applyFont="1" applyFill="1" applyBorder="1" applyAlignment="1">
      <alignment horizontal="left"/>
    </xf>
    <xf numFmtId="0" fontId="25" fillId="46" borderId="20" xfId="2" applyFont="1" applyFill="1" applyBorder="1" applyAlignment="1">
      <alignment horizontal="left"/>
    </xf>
    <xf numFmtId="0" fontId="25" fillId="45" borderId="4" xfId="2" applyFont="1" applyFill="1" applyBorder="1" applyAlignment="1">
      <alignment horizontal="left"/>
    </xf>
    <xf numFmtId="0" fontId="25" fillId="45" borderId="21" xfId="2" applyFont="1" applyFill="1" applyBorder="1" applyAlignment="1">
      <alignment horizontal="left"/>
    </xf>
    <xf numFmtId="0" fontId="25" fillId="45" borderId="31" xfId="2" applyFont="1" applyFill="1" applyBorder="1" applyAlignment="1">
      <alignment horizontal="left"/>
    </xf>
    <xf numFmtId="0" fontId="25" fillId="40" borderId="4" xfId="4" applyFont="1" applyFill="1" applyBorder="1" applyAlignment="1"/>
    <xf numFmtId="0" fontId="15" fillId="39" borderId="4" xfId="4" applyFont="1" applyFill="1" applyBorder="1" applyAlignment="1"/>
    <xf numFmtId="0" fontId="25" fillId="40" borderId="31" xfId="4" applyFont="1" applyFill="1" applyBorder="1" applyAlignment="1"/>
    <xf numFmtId="0" fontId="25" fillId="39" borderId="20" xfId="4" applyFont="1" applyFill="1" applyBorder="1" applyAlignment="1"/>
    <xf numFmtId="0" fontId="25" fillId="39" borderId="4" xfId="2" applyFont="1" applyFill="1" applyBorder="1" applyAlignment="1"/>
    <xf numFmtId="0" fontId="25" fillId="39" borderId="4" xfId="4" applyFont="1" applyFill="1" applyBorder="1" applyAlignment="1"/>
    <xf numFmtId="0" fontId="14" fillId="39" borderId="47" xfId="2" applyFont="1" applyFill="1" applyBorder="1" applyAlignment="1"/>
    <xf numFmtId="0" fontId="25" fillId="41" borderId="20" xfId="4" applyFont="1" applyFill="1" applyBorder="1" applyAlignment="1"/>
    <xf numFmtId="0" fontId="25" fillId="41" borderId="4" xfId="4" applyFont="1" applyFill="1" applyBorder="1" applyAlignment="1"/>
    <xf numFmtId="0" fontId="25" fillId="41" borderId="21" xfId="4" applyFont="1" applyFill="1" applyBorder="1" applyAlignment="1"/>
    <xf numFmtId="0" fontId="25" fillId="6" borderId="4" xfId="4" applyFont="1" applyFill="1" applyBorder="1" applyAlignment="1"/>
    <xf numFmtId="0" fontId="25" fillId="6" borderId="21" xfId="4" applyFont="1" applyFill="1" applyBorder="1" applyAlignment="1"/>
    <xf numFmtId="0" fontId="25" fillId="6" borderId="20" xfId="4" applyFont="1" applyFill="1" applyBorder="1" applyAlignment="1"/>
    <xf numFmtId="0" fontId="25" fillId="46" borderId="4" xfId="4" applyFont="1" applyFill="1" applyBorder="1" applyAlignment="1"/>
    <xf numFmtId="0" fontId="15" fillId="46" borderId="4" xfId="2" applyFont="1" applyFill="1" applyBorder="1" applyAlignment="1"/>
    <xf numFmtId="0" fontId="26" fillId="46" borderId="4" xfId="4" applyFont="1" applyFill="1" applyBorder="1" applyAlignment="1"/>
    <xf numFmtId="0" fontId="26" fillId="46" borderId="21" xfId="4" applyFont="1" applyFill="1" applyBorder="1" applyAlignment="1"/>
    <xf numFmtId="0" fontId="15" fillId="46" borderId="4" xfId="4" applyFont="1" applyFill="1" applyBorder="1" applyAlignment="1"/>
    <xf numFmtId="0" fontId="26" fillId="45" borderId="32" xfId="4" applyFont="1" applyFill="1" applyBorder="1" applyAlignment="1"/>
    <xf numFmtId="0" fontId="27" fillId="45" borderId="4" xfId="4" applyFont="1" applyFill="1" applyBorder="1" applyAlignment="1"/>
    <xf numFmtId="0" fontId="26" fillId="45" borderId="20" xfId="4" applyFont="1" applyFill="1" applyBorder="1" applyAlignment="1"/>
    <xf numFmtId="0" fontId="26" fillId="45" borderId="4" xfId="4" applyFont="1" applyFill="1" applyBorder="1" applyAlignment="1"/>
    <xf numFmtId="0" fontId="26" fillId="45" borderId="21" xfId="4" applyFont="1" applyFill="1" applyBorder="1" applyAlignment="1"/>
    <xf numFmtId="0" fontId="26" fillId="42" borderId="4" xfId="4" applyFont="1" applyFill="1" applyBorder="1" applyAlignment="1"/>
    <xf numFmtId="0" fontId="26" fillId="42" borderId="21" xfId="4" applyFont="1" applyFill="1" applyBorder="1" applyAlignment="1"/>
    <xf numFmtId="0" fontId="25" fillId="42" borderId="21" xfId="2" applyFont="1" applyFill="1" applyBorder="1" applyAlignment="1"/>
    <xf numFmtId="0" fontId="25" fillId="46" borderId="4" xfId="2" applyFont="1" applyFill="1" applyBorder="1" applyAlignment="1">
      <alignment horizontal="left"/>
    </xf>
    <xf numFmtId="0" fontId="25" fillId="45" borderId="32" xfId="2" applyFont="1" applyFill="1" applyBorder="1" applyAlignment="1">
      <alignment horizontal="left"/>
    </xf>
    <xf numFmtId="0" fontId="24" fillId="32" borderId="26" xfId="2" applyFont="1" applyFill="1" applyBorder="1" applyAlignment="1">
      <alignment horizontal="center" vertical="center" wrapText="1"/>
    </xf>
    <xf numFmtId="0" fontId="24" fillId="32" borderId="27" xfId="2" applyFont="1" applyFill="1" applyBorder="1" applyAlignment="1">
      <alignment horizontal="center" vertical="center" wrapText="1"/>
    </xf>
    <xf numFmtId="0" fontId="24" fillId="32" borderId="29" xfId="2" applyFont="1" applyFill="1" applyBorder="1" applyAlignment="1">
      <alignment horizontal="center" vertical="center" wrapText="1"/>
    </xf>
    <xf numFmtId="0" fontId="23" fillId="32" borderId="26" xfId="2" applyFont="1" applyFill="1" applyBorder="1" applyAlignment="1">
      <alignment horizontal="center" vertical="center" wrapText="1"/>
    </xf>
    <xf numFmtId="0" fontId="23" fillId="32" borderId="27" xfId="2" applyFont="1" applyFill="1" applyBorder="1" applyAlignment="1">
      <alignment horizontal="center" vertical="center" wrapText="1"/>
    </xf>
    <xf numFmtId="0" fontId="23" fillId="33" borderId="27" xfId="2" applyFont="1" applyFill="1" applyBorder="1" applyAlignment="1">
      <alignment horizontal="center" vertical="center" wrapText="1"/>
    </xf>
    <xf numFmtId="0" fontId="23" fillId="32" borderId="28" xfId="2" applyFont="1" applyFill="1" applyBorder="1" applyAlignment="1">
      <alignment horizontal="center" vertical="center" wrapText="1"/>
    </xf>
    <xf numFmtId="0" fontId="24" fillId="27" borderId="26" xfId="2" applyFont="1" applyFill="1" applyBorder="1" applyAlignment="1">
      <alignment horizontal="center" vertical="center" wrapText="1"/>
    </xf>
    <xf numFmtId="0" fontId="24" fillId="27" borderId="27" xfId="2" applyFont="1" applyFill="1" applyBorder="1" applyAlignment="1">
      <alignment horizontal="center" vertical="center" wrapText="1"/>
    </xf>
    <xf numFmtId="0" fontId="23" fillId="27" borderId="27" xfId="2" applyFont="1" applyFill="1" applyBorder="1" applyAlignment="1">
      <alignment horizontal="center" vertical="center" wrapText="1"/>
    </xf>
    <xf numFmtId="0" fontId="23" fillId="27" borderId="29" xfId="2" applyFont="1" applyFill="1" applyBorder="1" applyAlignment="1">
      <alignment horizontal="center" vertical="center" wrapText="1"/>
    </xf>
    <xf numFmtId="0" fontId="23" fillId="27" borderId="26" xfId="2" applyFont="1" applyFill="1" applyBorder="1" applyAlignment="1">
      <alignment horizontal="center" vertical="center" wrapText="1"/>
    </xf>
    <xf numFmtId="0" fontId="23" fillId="27" borderId="28" xfId="2" applyFont="1" applyFill="1" applyBorder="1" applyAlignment="1">
      <alignment horizontal="center" vertical="center" wrapText="1"/>
    </xf>
    <xf numFmtId="0" fontId="23" fillId="27" borderId="30" xfId="2" applyFont="1" applyFill="1" applyBorder="1" applyAlignment="1">
      <alignment horizontal="center" vertical="center" wrapText="1"/>
    </xf>
    <xf numFmtId="0" fontId="20" fillId="27" borderId="26" xfId="2" applyFont="1" applyFill="1" applyBorder="1" applyAlignment="1">
      <alignment horizontal="center" vertical="center" wrapText="1"/>
    </xf>
    <xf numFmtId="0" fontId="20" fillId="27" borderId="27" xfId="2" applyFont="1" applyFill="1" applyBorder="1" applyAlignment="1">
      <alignment horizontal="center" vertical="center" wrapText="1"/>
    </xf>
    <xf numFmtId="0" fontId="20" fillId="27" borderId="28" xfId="2" applyFont="1" applyFill="1" applyBorder="1" applyAlignment="1">
      <alignment horizontal="center" vertical="center" wrapText="1"/>
    </xf>
    <xf numFmtId="0" fontId="23" fillId="19" borderId="30" xfId="2" applyFont="1" applyFill="1" applyBorder="1" applyAlignment="1">
      <alignment horizontal="center" vertical="center" wrapText="1"/>
    </xf>
    <xf numFmtId="0" fontId="23" fillId="19" borderId="27" xfId="2" applyFont="1" applyFill="1" applyBorder="1" applyAlignment="1">
      <alignment horizontal="center" vertical="center" wrapText="1"/>
    </xf>
    <xf numFmtId="0" fontId="23" fillId="19" borderId="29" xfId="2" applyFont="1" applyFill="1" applyBorder="1" applyAlignment="1">
      <alignment horizontal="center" vertical="center" wrapText="1"/>
    </xf>
    <xf numFmtId="0" fontId="23" fillId="19" borderId="26" xfId="2" applyFont="1" applyFill="1" applyBorder="1" applyAlignment="1">
      <alignment horizontal="center" vertical="center" wrapText="1"/>
    </xf>
    <xf numFmtId="0" fontId="23" fillId="28" borderId="26" xfId="2" applyFont="1" applyFill="1" applyBorder="1" applyAlignment="1">
      <alignment horizontal="center" vertical="center" wrapText="1"/>
    </xf>
    <xf numFmtId="0" fontId="23" fillId="28" borderId="27" xfId="2" applyFont="1" applyFill="1" applyBorder="1" applyAlignment="1">
      <alignment horizontal="center" vertical="center" wrapText="1"/>
    </xf>
    <xf numFmtId="0" fontId="23" fillId="29" borderId="27" xfId="2" applyFont="1" applyFill="1" applyBorder="1" applyAlignment="1">
      <alignment horizontal="center" vertical="center" wrapText="1"/>
    </xf>
    <xf numFmtId="0" fontId="23" fillId="29" borderId="29" xfId="2" applyFont="1" applyFill="1" applyBorder="1" applyAlignment="1">
      <alignment horizontal="center" vertical="center" wrapText="1"/>
    </xf>
    <xf numFmtId="0" fontId="23" fillId="29" borderId="26" xfId="2" applyFont="1" applyFill="1" applyBorder="1" applyAlignment="1">
      <alignment horizontal="center" vertical="center" wrapText="1"/>
    </xf>
    <xf numFmtId="0" fontId="23" fillId="29" borderId="28" xfId="2" applyFont="1" applyFill="1" applyBorder="1" applyAlignment="1">
      <alignment horizontal="center" vertical="center" wrapText="1"/>
    </xf>
    <xf numFmtId="0" fontId="23" fillId="30" borderId="27" xfId="2" applyFont="1" applyFill="1" applyBorder="1" applyAlignment="1">
      <alignment horizontal="center" vertical="center" wrapText="1"/>
    </xf>
    <xf numFmtId="0" fontId="20" fillId="20" borderId="30" xfId="2" applyFont="1" applyFill="1" applyBorder="1" applyAlignment="1">
      <alignment horizontal="center" vertical="center" wrapText="1"/>
    </xf>
    <xf numFmtId="0" fontId="20" fillId="20" borderId="27" xfId="2" applyFont="1" applyFill="1" applyBorder="1" applyAlignment="1">
      <alignment horizontal="center" vertical="center" wrapText="1"/>
    </xf>
    <xf numFmtId="0" fontId="20" fillId="20" borderId="29" xfId="2" applyFont="1" applyFill="1" applyBorder="1" applyAlignment="1">
      <alignment horizontal="center" vertical="center" wrapText="1"/>
    </xf>
    <xf numFmtId="0" fontId="20" fillId="20" borderId="22" xfId="2" applyFont="1" applyFill="1" applyBorder="1" applyAlignment="1">
      <alignment horizontal="center" vertical="center" wrapText="1"/>
    </xf>
    <xf numFmtId="0" fontId="20" fillId="20" borderId="19" xfId="2" applyFont="1" applyFill="1" applyBorder="1" applyAlignment="1">
      <alignment horizontal="center" vertical="center" wrapText="1"/>
    </xf>
    <xf numFmtId="0" fontId="20" fillId="20" borderId="24" xfId="2" applyFont="1" applyFill="1" applyBorder="1" applyAlignment="1">
      <alignment horizontal="center" vertical="center" wrapText="1"/>
    </xf>
    <xf numFmtId="0" fontId="20" fillId="20" borderId="20" xfId="2" applyFont="1" applyFill="1" applyBorder="1" applyAlignment="1">
      <alignment horizontal="center" vertical="center" wrapText="1"/>
    </xf>
    <xf numFmtId="0" fontId="20" fillId="20" borderId="4" xfId="2" applyFont="1" applyFill="1" applyBorder="1" applyAlignment="1">
      <alignment horizontal="center" vertical="center" wrapText="1"/>
    </xf>
    <xf numFmtId="0" fontId="20" fillId="20" borderId="21" xfId="2" applyFont="1" applyFill="1" applyBorder="1" applyAlignment="1">
      <alignment horizontal="center" vertical="center" wrapText="1"/>
    </xf>
    <xf numFmtId="0" fontId="20" fillId="20" borderId="26" xfId="2" applyFont="1" applyFill="1" applyBorder="1" applyAlignment="1">
      <alignment horizontal="center" vertical="center" wrapText="1"/>
    </xf>
    <xf numFmtId="0" fontId="20" fillId="20" borderId="28" xfId="2" applyFont="1" applyFill="1" applyBorder="1" applyAlignment="1">
      <alignment horizontal="center" vertical="center" wrapText="1"/>
    </xf>
    <xf numFmtId="0" fontId="23" fillId="31" borderId="30" xfId="2" applyFont="1" applyFill="1" applyBorder="1" applyAlignment="1">
      <alignment horizontal="center" vertical="center" wrapText="1"/>
    </xf>
    <xf numFmtId="0" fontId="23" fillId="31" borderId="27" xfId="2" applyFont="1" applyFill="1" applyBorder="1" applyAlignment="1">
      <alignment horizontal="center" vertical="center" wrapText="1"/>
    </xf>
    <xf numFmtId="0" fontId="23" fillId="31" borderId="29" xfId="2" applyFont="1" applyFill="1" applyBorder="1" applyAlignment="1">
      <alignment horizontal="center" vertical="center" wrapText="1"/>
    </xf>
    <xf numFmtId="0" fontId="23" fillId="31" borderId="26" xfId="2" applyFont="1" applyFill="1" applyBorder="1" applyAlignment="1">
      <alignment horizontal="center" vertical="center" wrapText="1"/>
    </xf>
    <xf numFmtId="0" fontId="23" fillId="31" borderId="28" xfId="2" applyFont="1" applyFill="1" applyBorder="1" applyAlignment="1">
      <alignment horizontal="center" vertical="center" wrapText="1"/>
    </xf>
    <xf numFmtId="43" fontId="14" fillId="0" borderId="0" xfId="1" applyFont="1" applyFill="1" applyBorder="1" applyAlignment="1">
      <alignment vertical="top"/>
    </xf>
    <xf numFmtId="43" fontId="14" fillId="0" borderId="5" xfId="1" applyFont="1" applyFill="1" applyBorder="1" applyAlignment="1">
      <alignment vertical="top"/>
    </xf>
    <xf numFmtId="1" fontId="14" fillId="0" borderId="7" xfId="2" applyNumberFormat="1" applyFont="1" applyBorder="1" applyAlignment="1">
      <alignment horizontal="center" vertical="top"/>
    </xf>
    <xf numFmtId="1" fontId="14" fillId="0" borderId="0" xfId="5" applyNumberFormat="1" applyFont="1" applyBorder="1" applyAlignment="1">
      <alignment horizontal="center" vertical="top"/>
    </xf>
    <xf numFmtId="1" fontId="14" fillId="0" borderId="0" xfId="2" applyNumberFormat="1" applyFont="1" applyBorder="1" applyAlignment="1">
      <alignment horizontal="center" vertical="top"/>
    </xf>
    <xf numFmtId="1" fontId="14" fillId="0" borderId="11" xfId="5" applyNumberFormat="1" applyFont="1" applyBorder="1" applyAlignment="1">
      <alignment horizontal="center" vertical="top"/>
    </xf>
    <xf numFmtId="1" fontId="14" fillId="0" borderId="0" xfId="5" applyNumberFormat="1" applyFont="1" applyFill="1" applyBorder="1" applyAlignment="1">
      <alignment horizontal="center" vertical="top"/>
    </xf>
    <xf numFmtId="1" fontId="14" fillId="0" borderId="11" xfId="2" applyNumberFormat="1" applyFont="1" applyBorder="1" applyAlignment="1">
      <alignment horizontal="center" vertical="top"/>
    </xf>
    <xf numFmtId="1" fontId="14" fillId="0" borderId="7" xfId="5" applyNumberFormat="1" applyFont="1" applyBorder="1" applyAlignment="1">
      <alignment horizontal="center" vertical="top"/>
    </xf>
    <xf numFmtId="1" fontId="14" fillId="0" borderId="7" xfId="2" applyNumberFormat="1" applyFont="1" applyFill="1" applyBorder="1" applyAlignment="1">
      <alignment horizontal="center" vertical="top"/>
    </xf>
    <xf numFmtId="1" fontId="14" fillId="0" borderId="0" xfId="2" applyNumberFormat="1" applyFont="1" applyFill="1" applyBorder="1" applyAlignment="1">
      <alignment horizontal="center" vertical="top"/>
    </xf>
    <xf numFmtId="1" fontId="14" fillId="0" borderId="11" xfId="5" applyNumberFormat="1" applyFont="1" applyFill="1" applyBorder="1" applyAlignment="1">
      <alignment horizontal="center" vertical="top"/>
    </xf>
    <xf numFmtId="1" fontId="14" fillId="0" borderId="11" xfId="2" applyNumberFormat="1" applyFont="1" applyFill="1" applyBorder="1" applyAlignment="1">
      <alignment horizontal="center" vertical="top"/>
    </xf>
    <xf numFmtId="1" fontId="14" fillId="0" borderId="7" xfId="5" applyNumberFormat="1" applyFont="1" applyFill="1" applyBorder="1" applyAlignment="1">
      <alignment horizontal="center" vertical="top"/>
    </xf>
    <xf numFmtId="1" fontId="14" fillId="0" borderId="8" xfId="2" applyNumberFormat="1" applyFont="1" applyBorder="1" applyAlignment="1">
      <alignment horizontal="center" vertical="top"/>
    </xf>
    <xf numFmtId="1" fontId="14" fillId="0" borderId="5" xfId="5" applyNumberFormat="1" applyFont="1" applyBorder="1" applyAlignment="1">
      <alignment horizontal="center" vertical="top"/>
    </xf>
    <xf numFmtId="1" fontId="14" fillId="0" borderId="5" xfId="2" applyNumberFormat="1" applyFont="1" applyBorder="1" applyAlignment="1">
      <alignment horizontal="center" vertical="top"/>
    </xf>
    <xf numFmtId="1" fontId="14" fillId="0" borderId="12" xfId="5" applyNumberFormat="1" applyFont="1" applyBorder="1" applyAlignment="1">
      <alignment horizontal="center" vertical="top"/>
    </xf>
    <xf numFmtId="1" fontId="14" fillId="0" borderId="12" xfId="2" applyNumberFormat="1" applyFont="1" applyBorder="1" applyAlignment="1">
      <alignment horizontal="center" vertical="top"/>
    </xf>
    <xf numFmtId="1" fontId="14" fillId="0" borderId="8" xfId="5" applyNumberFormat="1" applyFont="1" applyBorder="1" applyAlignment="1">
      <alignment horizontal="center" vertical="top"/>
    </xf>
    <xf numFmtId="0" fontId="14" fillId="39" borderId="34" xfId="2" applyFont="1" applyFill="1" applyBorder="1" applyAlignment="1">
      <alignment horizontal="center" vertical="top" wrapText="1"/>
    </xf>
    <xf numFmtId="0" fontId="14" fillId="39" borderId="35" xfId="2" applyFont="1" applyFill="1" applyBorder="1" applyAlignment="1">
      <alignment horizontal="center" vertical="top" wrapText="1"/>
    </xf>
    <xf numFmtId="0" fontId="14" fillId="39" borderId="37" xfId="2" applyFont="1" applyFill="1" applyBorder="1" applyAlignment="1">
      <alignment horizontal="center" vertical="top" wrapText="1"/>
    </xf>
    <xf numFmtId="0" fontId="15" fillId="39" borderId="34" xfId="2" applyFont="1" applyFill="1" applyBorder="1" applyAlignment="1">
      <alignment horizontal="center" vertical="top" wrapText="1"/>
    </xf>
    <xf numFmtId="0" fontId="15" fillId="39" borderId="35" xfId="2" applyFont="1" applyFill="1" applyBorder="1" applyAlignment="1">
      <alignment horizontal="center" vertical="top" wrapText="1"/>
    </xf>
    <xf numFmtId="0" fontId="15" fillId="40" borderId="35" xfId="2" applyFont="1" applyFill="1" applyBorder="1" applyAlignment="1">
      <alignment horizontal="center" vertical="top" wrapText="1"/>
    </xf>
    <xf numFmtId="0" fontId="14" fillId="40" borderId="37" xfId="2" applyFont="1" applyFill="1" applyBorder="1" applyAlignment="1">
      <alignment horizontal="center" vertical="top" wrapText="1"/>
    </xf>
    <xf numFmtId="0" fontId="14" fillId="39" borderId="36" xfId="2" applyFont="1" applyFill="1" applyBorder="1" applyAlignment="1">
      <alignment horizontal="center" vertical="top" wrapText="1"/>
    </xf>
    <xf numFmtId="0" fontId="14" fillId="39" borderId="38" xfId="2" applyFont="1" applyFill="1" applyBorder="1" applyAlignment="1">
      <alignment horizontal="center" vertical="top" wrapText="1"/>
    </xf>
    <xf numFmtId="0" fontId="14" fillId="39" borderId="36" xfId="2" applyFont="1" applyFill="1" applyBorder="1" applyAlignment="1">
      <alignment horizontal="center" wrapText="1"/>
    </xf>
    <xf numFmtId="0" fontId="25" fillId="41" borderId="34" xfId="2" applyFont="1" applyFill="1" applyBorder="1" applyAlignment="1">
      <alignment horizontal="center" vertical="top" wrapText="1"/>
    </xf>
    <xf numFmtId="0" fontId="25" fillId="41" borderId="35" xfId="2" applyFont="1" applyFill="1" applyBorder="1" applyAlignment="1">
      <alignment horizontal="center" vertical="top" wrapText="1"/>
    </xf>
    <xf numFmtId="0" fontId="14" fillId="41" borderId="35" xfId="2" applyFont="1" applyFill="1" applyBorder="1" applyAlignment="1">
      <alignment horizontal="center" vertical="top" wrapText="1"/>
    </xf>
    <xf numFmtId="0" fontId="14" fillId="41" borderId="37" xfId="2" applyFont="1" applyFill="1" applyBorder="1" applyAlignment="1">
      <alignment horizontal="center" vertical="top" wrapText="1"/>
    </xf>
    <xf numFmtId="0" fontId="14" fillId="41" borderId="36" xfId="2" applyFont="1" applyFill="1" applyBorder="1" applyAlignment="1">
      <alignment horizontal="center" vertical="top" wrapText="1"/>
    </xf>
    <xf numFmtId="0" fontId="14" fillId="41" borderId="38" xfId="2" applyFont="1" applyFill="1" applyBorder="1" applyAlignment="1">
      <alignment horizontal="center" vertical="top" wrapText="1"/>
    </xf>
    <xf numFmtId="0" fontId="14" fillId="41" borderId="34" xfId="2" applyFont="1" applyFill="1" applyBorder="1" applyAlignment="1">
      <alignment horizontal="center" vertical="top" wrapText="1"/>
    </xf>
    <xf numFmtId="0" fontId="14" fillId="41" borderId="35" xfId="2" applyFont="1" applyFill="1" applyBorder="1" applyAlignment="1">
      <alignment vertical="top" wrapText="1"/>
    </xf>
    <xf numFmtId="0" fontId="14" fillId="41" borderId="36" xfId="2" applyFont="1" applyFill="1" applyBorder="1" applyAlignment="1">
      <alignment vertical="top" wrapText="1"/>
    </xf>
    <xf numFmtId="0" fontId="14" fillId="6" borderId="38" xfId="2" applyFont="1" applyFill="1" applyBorder="1" applyAlignment="1">
      <alignment horizontal="center" vertical="top" wrapText="1"/>
    </xf>
    <xf numFmtId="0" fontId="14" fillId="6" borderId="35" xfId="2" applyFont="1" applyFill="1" applyBorder="1" applyAlignment="1">
      <alignment horizontal="center" vertical="top" wrapText="1"/>
    </xf>
    <xf numFmtId="0" fontId="14" fillId="6" borderId="37" xfId="2" applyFont="1" applyFill="1" applyBorder="1" applyAlignment="1">
      <alignment horizontal="center" vertical="top" wrapText="1"/>
    </xf>
    <xf numFmtId="0" fontId="14" fillId="6" borderId="34" xfId="2" applyFont="1" applyFill="1" applyBorder="1" applyAlignment="1">
      <alignment horizontal="center" vertical="top" wrapText="1"/>
    </xf>
    <xf numFmtId="0" fontId="25" fillId="46" borderId="34" xfId="2" applyFont="1" applyFill="1" applyBorder="1" applyAlignment="1">
      <alignment horizontal="center" vertical="top" wrapText="1"/>
    </xf>
    <xf numFmtId="0" fontId="25" fillId="46" borderId="35" xfId="2" applyFont="1" applyFill="1" applyBorder="1" applyAlignment="1">
      <alignment horizontal="center" vertical="top" wrapText="1"/>
    </xf>
    <xf numFmtId="0" fontId="14" fillId="46" borderId="35" xfId="2" applyFont="1" applyFill="1" applyBorder="1" applyAlignment="1">
      <alignment horizontal="center" vertical="top" wrapText="1"/>
    </xf>
    <xf numFmtId="0" fontId="14" fillId="46" borderId="37" xfId="2" applyFont="1" applyFill="1" applyBorder="1" applyAlignment="1">
      <alignment horizontal="center" vertical="top" wrapText="1"/>
    </xf>
    <xf numFmtId="0" fontId="15" fillId="46" borderId="34" xfId="2" applyFont="1" applyFill="1" applyBorder="1" applyAlignment="1">
      <alignment horizontal="center" vertical="top" wrapText="1"/>
    </xf>
    <xf numFmtId="0" fontId="14" fillId="46" borderId="36" xfId="2" applyFont="1" applyFill="1" applyBorder="1" applyAlignment="1">
      <alignment horizontal="center" vertical="top" wrapText="1"/>
    </xf>
    <xf numFmtId="0" fontId="14" fillId="46" borderId="34" xfId="2" applyFont="1" applyFill="1" applyBorder="1" applyAlignment="1">
      <alignment horizontal="center" vertical="top" wrapText="1"/>
    </xf>
    <xf numFmtId="0" fontId="14" fillId="47" borderId="35" xfId="2" applyFont="1" applyFill="1" applyBorder="1" applyAlignment="1">
      <alignment horizontal="center" vertical="top" wrapText="1"/>
    </xf>
    <xf numFmtId="0" fontId="25" fillId="45" borderId="38" xfId="2" applyFont="1" applyFill="1" applyBorder="1" applyAlignment="1">
      <alignment horizontal="center" vertical="top" wrapText="1"/>
    </xf>
    <xf numFmtId="0" fontId="25" fillId="45" borderId="35" xfId="2" applyFont="1" applyFill="1" applyBorder="1" applyAlignment="1">
      <alignment horizontal="center" vertical="top" wrapText="1"/>
    </xf>
    <xf numFmtId="0" fontId="25" fillId="45" borderId="37" xfId="2" applyFont="1" applyFill="1" applyBorder="1" applyAlignment="1">
      <alignment horizontal="center" vertical="top" wrapText="1"/>
    </xf>
    <xf numFmtId="0" fontId="25" fillId="45" borderId="34" xfId="2" applyFont="1" applyFill="1" applyBorder="1" applyAlignment="1">
      <alignment horizontal="center" vertical="top" wrapText="1"/>
    </xf>
    <xf numFmtId="0" fontId="25" fillId="45" borderId="48" xfId="2" applyFont="1" applyFill="1" applyBorder="1" applyAlignment="1">
      <alignment horizontal="center" vertical="top" wrapText="1"/>
    </xf>
    <xf numFmtId="0" fontId="25" fillId="45" borderId="36" xfId="2" applyFont="1" applyFill="1" applyBorder="1" applyAlignment="1">
      <alignment horizontal="center" vertical="top" wrapText="1"/>
    </xf>
    <xf numFmtId="0" fontId="14" fillId="42" borderId="38" xfId="2" applyFont="1" applyFill="1" applyBorder="1" applyAlignment="1">
      <alignment horizontal="center" vertical="top" wrapText="1"/>
    </xf>
    <xf numFmtId="0" fontId="14" fillId="42" borderId="35" xfId="2" applyFont="1" applyFill="1" applyBorder="1" applyAlignment="1">
      <alignment horizontal="center" vertical="top" wrapText="1"/>
    </xf>
    <xf numFmtId="0" fontId="14" fillId="42" borderId="36" xfId="2" applyFont="1" applyFill="1" applyBorder="1" applyAlignment="1">
      <alignment horizontal="center" vertical="top" wrapText="1"/>
    </xf>
    <xf numFmtId="0" fontId="14" fillId="42" borderId="38" xfId="2" applyFont="1" applyFill="1" applyBorder="1" applyAlignment="1">
      <alignment horizontal="left" vertical="top" wrapText="1"/>
    </xf>
    <xf numFmtId="0" fontId="14" fillId="42" borderId="37" xfId="2" applyFont="1" applyFill="1" applyBorder="1" applyAlignment="1">
      <alignment horizontal="center" vertical="top" wrapText="1"/>
    </xf>
    <xf numFmtId="0" fontId="14" fillId="42" borderId="34" xfId="2" applyFont="1" applyFill="1" applyBorder="1" applyAlignment="1">
      <alignment horizontal="center" vertical="top" wrapText="1"/>
    </xf>
    <xf numFmtId="0" fontId="14" fillId="43" borderId="35" xfId="2" applyFont="1" applyFill="1" applyBorder="1" applyAlignment="1">
      <alignment horizontal="center" vertical="top" wrapText="1"/>
    </xf>
    <xf numFmtId="2" fontId="14" fillId="0" borderId="17" xfId="5" applyNumberFormat="1" applyFont="1" applyBorder="1" applyAlignment="1">
      <alignment vertical="top"/>
    </xf>
    <xf numFmtId="2" fontId="14" fillId="0" borderId="18" xfId="5" applyNumberFormat="1" applyFont="1" applyBorder="1" applyAlignment="1">
      <alignment vertical="top"/>
    </xf>
    <xf numFmtId="2" fontId="14" fillId="0" borderId="17" xfId="5" applyNumberFormat="1" applyFont="1" applyFill="1" applyBorder="1" applyAlignment="1">
      <alignment vertical="top"/>
    </xf>
    <xf numFmtId="2" fontId="14" fillId="0" borderId="17" xfId="2" applyNumberFormat="1" applyFont="1" applyBorder="1" applyAlignment="1"/>
    <xf numFmtId="2" fontId="15" fillId="0" borderId="17" xfId="5" applyNumberFormat="1" applyFont="1" applyBorder="1" applyAlignment="1"/>
    <xf numFmtId="2" fontId="14" fillId="0" borderId="10" xfId="5" applyNumberFormat="1" applyFont="1" applyBorder="1" applyAlignment="1">
      <alignment vertical="top"/>
    </xf>
    <xf numFmtId="2" fontId="16" fillId="0" borderId="10" xfId="6" applyNumberFormat="1" applyFont="1" applyBorder="1" applyAlignment="1">
      <alignment vertical="top"/>
    </xf>
    <xf numFmtId="2" fontId="14" fillId="0" borderId="18" xfId="2" applyNumberFormat="1" applyFont="1" applyBorder="1" applyAlignment="1"/>
    <xf numFmtId="2" fontId="14" fillId="0" borderId="17" xfId="1" applyNumberFormat="1" applyFont="1" applyBorder="1" applyAlignment="1">
      <alignment vertical="top"/>
    </xf>
    <xf numFmtId="2" fontId="14" fillId="0" borderId="10" xfId="1" applyNumberFormat="1" applyFont="1" applyBorder="1" applyAlignment="1">
      <alignment horizontal="left" vertical="top"/>
    </xf>
    <xf numFmtId="2" fontId="14" fillId="0" borderId="17" xfId="1" applyNumberFormat="1" applyFont="1" applyBorder="1" applyAlignment="1">
      <alignment horizontal="left" vertical="top"/>
    </xf>
    <xf numFmtId="2" fontId="14" fillId="0" borderId="10" xfId="1" applyNumberFormat="1" applyFont="1" applyBorder="1" applyAlignment="1">
      <alignment vertical="top"/>
    </xf>
    <xf numFmtId="2" fontId="14" fillId="0" borderId="17" xfId="1" applyNumberFormat="1" applyFont="1" applyBorder="1" applyAlignment="1"/>
    <xf numFmtId="2" fontId="14" fillId="0" borderId="17" xfId="0" applyNumberFormat="1" applyFont="1" applyFill="1" applyBorder="1" applyAlignment="1">
      <alignment horizontal="center"/>
    </xf>
    <xf numFmtId="2" fontId="14" fillId="0" borderId="17" xfId="2" applyNumberFormat="1" applyFont="1" applyFill="1" applyBorder="1" applyAlignment="1"/>
    <xf numFmtId="2" fontId="14" fillId="0" borderId="17" xfId="0" applyNumberFormat="1" applyFont="1" applyBorder="1" applyAlignment="1"/>
    <xf numFmtId="2" fontId="17" fillId="0" borderId="17" xfId="2" applyNumberFormat="1" applyFont="1" applyBorder="1" applyAlignment="1">
      <alignment vertical="top"/>
    </xf>
    <xf numFmtId="2" fontId="15" fillId="0" borderId="17" xfId="1" applyNumberFormat="1" applyFont="1" applyBorder="1" applyAlignment="1"/>
    <xf numFmtId="2" fontId="14" fillId="0" borderId="0" xfId="0" applyNumberFormat="1" applyFont="1" applyBorder="1" applyAlignment="1"/>
    <xf numFmtId="2" fontId="14" fillId="44" borderId="5" xfId="0" applyNumberFormat="1" applyFont="1" applyFill="1" applyBorder="1" applyAlignment="1">
      <alignment horizontal="center"/>
    </xf>
    <xf numFmtId="2" fontId="14" fillId="0" borderId="5" xfId="0" applyNumberFormat="1" applyFont="1" applyBorder="1" applyAlignment="1"/>
    <xf numFmtId="0" fontId="21" fillId="2" borderId="1" xfId="0" applyFont="1" applyFill="1" applyBorder="1" applyAlignment="1">
      <alignment vertical="center" wrapText="1"/>
    </xf>
    <xf numFmtId="0" fontId="31" fillId="3" borderId="0" xfId="0" applyFont="1" applyFill="1" applyAlignment="1">
      <alignment wrapText="1"/>
    </xf>
    <xf numFmtId="0" fontId="25" fillId="17" borderId="16" xfId="0" applyFont="1" applyFill="1" applyBorder="1" applyAlignment="1">
      <alignment horizontal="center" vertical="center" wrapText="1"/>
    </xf>
    <xf numFmtId="0" fontId="25" fillId="17" borderId="14" xfId="0" applyFont="1" applyFill="1" applyBorder="1" applyAlignment="1">
      <alignment horizontal="center" vertical="center" wrapText="1"/>
    </xf>
    <xf numFmtId="0" fontId="25" fillId="17" borderId="15" xfId="0" applyFont="1" applyFill="1" applyBorder="1" applyAlignment="1">
      <alignment horizontal="center" vertical="center" wrapText="1"/>
    </xf>
    <xf numFmtId="0" fontId="14" fillId="15" borderId="16" xfId="0" applyFont="1" applyFill="1" applyBorder="1" applyAlignment="1">
      <alignment horizontal="center" vertical="center" wrapText="1"/>
    </xf>
    <xf numFmtId="0" fontId="14" fillId="15" borderId="14" xfId="0" applyFont="1" applyFill="1" applyBorder="1" applyAlignment="1">
      <alignment horizontal="center" vertical="center" wrapText="1"/>
    </xf>
    <xf numFmtId="0" fontId="14" fillId="15" borderId="15" xfId="0" applyFont="1" applyFill="1" applyBorder="1" applyAlignment="1">
      <alignment horizontal="center" vertical="center" wrapText="1"/>
    </xf>
    <xf numFmtId="0" fontId="14" fillId="16" borderId="16" xfId="0" applyFont="1" applyFill="1" applyBorder="1" applyAlignment="1">
      <alignment horizontal="center" vertical="center" wrapText="1"/>
    </xf>
    <xf numFmtId="0" fontId="14" fillId="16" borderId="14" xfId="0" applyFont="1" applyFill="1" applyBorder="1" applyAlignment="1">
      <alignment horizontal="center" vertical="center" wrapText="1"/>
    </xf>
    <xf numFmtId="0" fontId="14" fillId="16" borderId="15" xfId="0" applyFont="1" applyFill="1" applyBorder="1" applyAlignment="1">
      <alignment horizontal="center" vertical="center" wrapText="1"/>
    </xf>
    <xf numFmtId="0" fontId="14" fillId="13" borderId="16" xfId="0" applyFont="1" applyFill="1" applyBorder="1" applyAlignment="1">
      <alignment horizontal="center" vertical="center" wrapText="1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15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11" borderId="16" xfId="0" applyFont="1" applyFill="1" applyBorder="1" applyAlignment="1">
      <alignment horizontal="center" vertical="center" wrapText="1"/>
    </xf>
    <xf numFmtId="0" fontId="14" fillId="11" borderId="14" xfId="0" applyFont="1" applyFill="1" applyBorder="1" applyAlignment="1">
      <alignment horizontal="center" vertical="center" wrapText="1"/>
    </xf>
    <xf numFmtId="0" fontId="14" fillId="11" borderId="1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3" fillId="0" borderId="47" xfId="0" applyFont="1" applyBorder="1" applyAlignment="1">
      <alignment vertical="center"/>
    </xf>
    <xf numFmtId="0" fontId="23" fillId="0" borderId="47" xfId="0" applyFont="1" applyFill="1" applyBorder="1" applyAlignment="1">
      <alignment vertical="center"/>
    </xf>
    <xf numFmtId="0" fontId="14" fillId="0" borderId="0" xfId="0" applyFont="1" applyFill="1" applyAlignment="1"/>
    <xf numFmtId="0" fontId="23" fillId="0" borderId="50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39" xfId="0" applyFont="1" applyBorder="1" applyAlignment="1">
      <alignment vertical="center"/>
    </xf>
    <xf numFmtId="0" fontId="19" fillId="10" borderId="16" xfId="0" applyFont="1" applyFill="1" applyBorder="1" applyAlignment="1">
      <alignment horizontal="center" vertical="center" wrapText="1"/>
    </xf>
    <xf numFmtId="1" fontId="32" fillId="0" borderId="7" xfId="2" applyNumberFormat="1" applyFont="1" applyBorder="1" applyAlignment="1">
      <alignment horizontal="center" vertical="center"/>
    </xf>
    <xf numFmtId="1" fontId="32" fillId="0" borderId="7" xfId="2" applyNumberFormat="1" applyFont="1" applyFill="1" applyBorder="1" applyAlignment="1">
      <alignment horizontal="center" vertical="center"/>
    </xf>
    <xf numFmtId="1" fontId="32" fillId="0" borderId="8" xfId="2" applyNumberFormat="1" applyFont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0" fontId="6" fillId="2" borderId="16" xfId="0" applyFont="1" applyFill="1" applyBorder="1" applyAlignment="1">
      <alignment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31" fillId="48" borderId="14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31" fillId="12" borderId="14" xfId="0" applyFont="1" applyFill="1" applyBorder="1" applyAlignment="1">
      <alignment horizontal="center" vertical="center" wrapText="1"/>
    </xf>
    <xf numFmtId="0" fontId="31" fillId="6" borderId="14" xfId="0" applyFont="1" applyFill="1" applyBorder="1" applyAlignment="1">
      <alignment horizontal="center" vertical="center" wrapText="1"/>
    </xf>
    <xf numFmtId="0" fontId="31" fillId="18" borderId="15" xfId="0" applyFont="1" applyFill="1" applyBorder="1" applyAlignment="1">
      <alignment horizontal="center" vertical="center" wrapText="1"/>
    </xf>
    <xf numFmtId="1" fontId="5" fillId="0" borderId="10" xfId="2" applyNumberFormat="1" applyFont="1" applyBorder="1" applyAlignment="1">
      <alignment horizontal="center" vertical="center"/>
    </xf>
    <xf numFmtId="1" fontId="5" fillId="0" borderId="17" xfId="2" applyNumberFormat="1" applyFont="1" applyBorder="1" applyAlignment="1">
      <alignment horizontal="center" vertical="center"/>
    </xf>
    <xf numFmtId="1" fontId="5" fillId="0" borderId="18" xfId="2" applyNumberFormat="1" applyFont="1" applyBorder="1" applyAlignment="1">
      <alignment horizontal="center" vertical="center"/>
    </xf>
    <xf numFmtId="1" fontId="5" fillId="0" borderId="7" xfId="2" applyNumberFormat="1" applyFont="1" applyBorder="1" applyAlignment="1">
      <alignment horizontal="center" vertical="center"/>
    </xf>
    <xf numFmtId="1" fontId="5" fillId="0" borderId="0" xfId="2" applyNumberFormat="1" applyFont="1" applyBorder="1" applyAlignment="1">
      <alignment horizontal="center" vertical="center"/>
    </xf>
    <xf numFmtId="1" fontId="5" fillId="0" borderId="11" xfId="2" applyNumberFormat="1" applyFont="1" applyBorder="1" applyAlignment="1">
      <alignment horizontal="center" vertical="center"/>
    </xf>
    <xf numFmtId="1" fontId="5" fillId="0" borderId="7" xfId="2" applyNumberFormat="1" applyFont="1" applyFill="1" applyBorder="1" applyAlignment="1">
      <alignment horizontal="center" vertical="center"/>
    </xf>
    <xf numFmtId="1" fontId="5" fillId="0" borderId="0" xfId="2" applyNumberFormat="1" applyFont="1" applyFill="1" applyBorder="1" applyAlignment="1">
      <alignment horizontal="center" vertical="center"/>
    </xf>
    <xf numFmtId="1" fontId="5" fillId="0" borderId="11" xfId="2" applyNumberFormat="1" applyFont="1" applyFill="1" applyBorder="1" applyAlignment="1">
      <alignment horizontal="center" vertical="center"/>
    </xf>
    <xf numFmtId="1" fontId="5" fillId="0" borderId="8" xfId="2" applyNumberFormat="1" applyFont="1" applyBorder="1" applyAlignment="1">
      <alignment horizontal="center" vertical="center"/>
    </xf>
    <xf numFmtId="1" fontId="5" fillId="0" borderId="5" xfId="2" applyNumberFormat="1" applyFont="1" applyBorder="1" applyAlignment="1">
      <alignment horizontal="center" vertical="center"/>
    </xf>
    <xf numFmtId="1" fontId="5" fillId="0" borderId="12" xfId="2" applyNumberFormat="1" applyFont="1" applyBorder="1" applyAlignment="1">
      <alignment horizontal="center" vertical="center"/>
    </xf>
    <xf numFmtId="0" fontId="14" fillId="39" borderId="23" xfId="2" applyFont="1" applyFill="1" applyBorder="1" applyAlignment="1">
      <alignment horizontal="center" vertical="top"/>
    </xf>
    <xf numFmtId="0" fontId="33" fillId="49" borderId="27" xfId="2" applyFont="1" applyFill="1" applyBorder="1" applyAlignment="1">
      <alignment horizontal="center" vertical="center" wrapText="1"/>
    </xf>
    <xf numFmtId="0" fontId="19" fillId="2" borderId="6" xfId="2" applyFont="1" applyFill="1" applyBorder="1" applyAlignment="1">
      <alignment horizontal="left" vertical="top"/>
    </xf>
    <xf numFmtId="0" fontId="25" fillId="39" borderId="20" xfId="2" applyFont="1" applyFill="1" applyBorder="1" applyAlignment="1">
      <alignment horizontal="left"/>
    </xf>
    <xf numFmtId="0" fontId="25" fillId="39" borderId="4" xfId="2" applyFont="1" applyFill="1" applyBorder="1" applyAlignment="1">
      <alignment horizontal="left"/>
    </xf>
    <xf numFmtId="0" fontId="25" fillId="39" borderId="21" xfId="2" applyFont="1" applyFill="1" applyBorder="1" applyAlignment="1">
      <alignment horizontal="left"/>
    </xf>
    <xf numFmtId="0" fontId="25" fillId="41" borderId="21" xfId="2" applyFont="1" applyFill="1" applyBorder="1" applyAlignment="1">
      <alignment horizontal="left"/>
    </xf>
    <xf numFmtId="0" fontId="25" fillId="41" borderId="32" xfId="2" applyFont="1" applyFill="1" applyBorder="1" applyAlignment="1">
      <alignment horizontal="left"/>
    </xf>
    <xf numFmtId="0" fontId="25" fillId="6" borderId="4" xfId="2" applyFont="1" applyFill="1" applyBorder="1" applyAlignment="1">
      <alignment horizontal="left"/>
    </xf>
    <xf numFmtId="0" fontId="25" fillId="6" borderId="21" xfId="2" applyFont="1" applyFill="1" applyBorder="1" applyAlignment="1">
      <alignment horizontal="left"/>
    </xf>
    <xf numFmtId="0" fontId="25" fillId="6" borderId="20" xfId="2" applyFont="1" applyFill="1" applyBorder="1" applyAlignment="1">
      <alignment horizontal="left"/>
    </xf>
    <xf numFmtId="0" fontId="25" fillId="46" borderId="31" xfId="2" applyFont="1" applyFill="1" applyBorder="1" applyAlignment="1">
      <alignment horizontal="left"/>
    </xf>
    <xf numFmtId="0" fontId="25" fillId="47" borderId="4" xfId="2" applyFont="1" applyFill="1" applyBorder="1" applyAlignment="1">
      <alignment horizontal="left"/>
    </xf>
    <xf numFmtId="0" fontId="25" fillId="42" borderId="32" xfId="2" applyFont="1" applyFill="1" applyBorder="1" applyAlignment="1">
      <alignment horizontal="left"/>
    </xf>
    <xf numFmtId="0" fontId="25" fillId="42" borderId="4" xfId="2" applyFont="1" applyFill="1" applyBorder="1" applyAlignment="1">
      <alignment horizontal="left"/>
    </xf>
    <xf numFmtId="0" fontId="25" fillId="43" borderId="4" xfId="2" applyFont="1" applyFill="1" applyBorder="1" applyAlignment="1">
      <alignment horizontal="left"/>
    </xf>
    <xf numFmtId="0" fontId="25" fillId="42" borderId="31" xfId="2" applyFont="1" applyFill="1" applyBorder="1" applyAlignment="1">
      <alignment horizontal="left"/>
    </xf>
    <xf numFmtId="0" fontId="25" fillId="6" borderId="20" xfId="2" applyFont="1" applyFill="1" applyBorder="1" applyAlignment="1">
      <alignment horizontal="left" wrapText="1"/>
    </xf>
    <xf numFmtId="0" fontId="25" fillId="6" borderId="4" xfId="2" applyFont="1" applyFill="1" applyBorder="1" applyAlignment="1">
      <alignment horizontal="left" wrapText="1"/>
    </xf>
    <xf numFmtId="0" fontId="25" fillId="46" borderId="21" xfId="2" applyFont="1" applyFill="1" applyBorder="1" applyAlignment="1">
      <alignment horizontal="left" wrapText="1"/>
    </xf>
    <xf numFmtId="0" fontId="25" fillId="39" borderId="20" xfId="2" applyFont="1" applyFill="1" applyBorder="1" applyAlignment="1"/>
    <xf numFmtId="0" fontId="25" fillId="39" borderId="31" xfId="2" applyFont="1" applyFill="1" applyBorder="1" applyAlignment="1"/>
    <xf numFmtId="0" fontId="25" fillId="39" borderId="32" xfId="2" applyFont="1" applyFill="1" applyBorder="1" applyAlignment="1"/>
    <xf numFmtId="0" fontId="25" fillId="39" borderId="21" xfId="2" applyFont="1" applyFill="1" applyBorder="1" applyAlignment="1"/>
    <xf numFmtId="0" fontId="25" fillId="41" borderId="21" xfId="2" applyFont="1" applyFill="1" applyBorder="1" applyAlignment="1"/>
    <xf numFmtId="0" fontId="25" fillId="41" borderId="31" xfId="2" applyFont="1" applyFill="1" applyBorder="1" applyAlignment="1"/>
    <xf numFmtId="0" fontId="25" fillId="41" borderId="32" xfId="2" applyFont="1" applyFill="1" applyBorder="1" applyAlignment="1"/>
    <xf numFmtId="0" fontId="25" fillId="6" borderId="32" xfId="2" applyFont="1" applyFill="1" applyBorder="1" applyAlignment="1"/>
    <xf numFmtId="0" fontId="25" fillId="6" borderId="4" xfId="2" applyFont="1" applyFill="1" applyBorder="1" applyAlignment="1"/>
    <xf numFmtId="0" fontId="25" fillId="6" borderId="21" xfId="2" applyFont="1" applyFill="1" applyBorder="1" applyAlignment="1"/>
    <xf numFmtId="0" fontId="25" fillId="6" borderId="20" xfId="2" applyFont="1" applyFill="1" applyBorder="1" applyAlignment="1"/>
    <xf numFmtId="0" fontId="25" fillId="46" borderId="4" xfId="2" applyFont="1" applyFill="1" applyBorder="1" applyAlignment="1"/>
    <xf numFmtId="0" fontId="25" fillId="46" borderId="21" xfId="2" applyFont="1" applyFill="1" applyBorder="1" applyAlignment="1"/>
    <xf numFmtId="0" fontId="25" fillId="47" borderId="4" xfId="2" applyFont="1" applyFill="1" applyBorder="1" applyAlignment="1"/>
    <xf numFmtId="0" fontId="25" fillId="45" borderId="32" xfId="2" applyFont="1" applyFill="1" applyBorder="1" applyAlignment="1"/>
    <xf numFmtId="0" fontId="25" fillId="42" borderId="32" xfId="2" applyFont="1" applyFill="1" applyBorder="1" applyAlignment="1"/>
    <xf numFmtId="0" fontId="25" fillId="42" borderId="4" xfId="2" applyFont="1" applyFill="1" applyBorder="1" applyAlignment="1"/>
    <xf numFmtId="0" fontId="25" fillId="42" borderId="20" xfId="2" applyFont="1" applyFill="1" applyBorder="1" applyAlignment="1"/>
    <xf numFmtId="0" fontId="25" fillId="43" borderId="4" xfId="2" applyFont="1" applyFill="1" applyBorder="1" applyAlignment="1"/>
    <xf numFmtId="0" fontId="25" fillId="0" borderId="0" xfId="2" applyFont="1" applyAlignment="1">
      <alignment vertical="top"/>
    </xf>
    <xf numFmtId="0" fontId="26" fillId="39" borderId="21" xfId="4" applyFont="1" applyFill="1" applyBorder="1" applyAlignment="1"/>
    <xf numFmtId="2" fontId="14" fillId="0" borderId="17" xfId="0" applyNumberFormat="1" applyFont="1" applyFill="1" applyBorder="1" applyAlignment="1"/>
    <xf numFmtId="2" fontId="14" fillId="0" borderId="0" xfId="0" applyNumberFormat="1" applyFont="1" applyFill="1" applyBorder="1" applyAlignment="1"/>
    <xf numFmtId="2" fontId="14" fillId="0" borderId="5" xfId="0" applyNumberFormat="1" applyFont="1" applyFill="1" applyBorder="1" applyAlignment="1"/>
    <xf numFmtId="0" fontId="35" fillId="50" borderId="0" xfId="0" applyFont="1" applyFill="1" applyAlignment="1"/>
    <xf numFmtId="0" fontId="4" fillId="50" borderId="0" xfId="0" applyFont="1" applyFill="1" applyAlignment="1"/>
    <xf numFmtId="0" fontId="36" fillId="50" borderId="0" xfId="0" applyFont="1" applyFill="1" applyAlignment="1">
      <alignment horizontal="center" vertical="center" wrapText="1"/>
    </xf>
    <xf numFmtId="0" fontId="36" fillId="50" borderId="0" xfId="0" applyFont="1" applyFill="1" applyAlignment="1">
      <alignment horizontal="left" vertical="center" wrapText="1" indent="1"/>
    </xf>
    <xf numFmtId="0" fontId="34" fillId="50" borderId="0" xfId="0" applyFont="1" applyFill="1" applyAlignment="1">
      <alignment horizontal="left" vertical="center" wrapText="1" indent="1"/>
    </xf>
    <xf numFmtId="0" fontId="37" fillId="50" borderId="0" xfId="0" applyFont="1" applyFill="1" applyAlignment="1">
      <alignment horizontal="center" vertical="center" wrapText="1"/>
    </xf>
    <xf numFmtId="0" fontId="38" fillId="50" borderId="51" xfId="4" applyFont="1" applyFill="1" applyBorder="1" applyAlignment="1">
      <alignment horizontal="left" vertical="center"/>
    </xf>
    <xf numFmtId="0" fontId="36" fillId="50" borderId="52" xfId="0" applyFont="1" applyFill="1" applyBorder="1" applyAlignment="1">
      <alignment vertical="center" wrapText="1"/>
    </xf>
    <xf numFmtId="0" fontId="19" fillId="34" borderId="16" xfId="2" applyFont="1" applyFill="1" applyBorder="1" applyAlignment="1">
      <alignment horizontal="center" vertical="top"/>
    </xf>
    <xf numFmtId="0" fontId="19" fillId="34" borderId="14" xfId="2" applyFont="1" applyFill="1" applyBorder="1" applyAlignment="1">
      <alignment horizontal="center" vertical="top"/>
    </xf>
    <xf numFmtId="0" fontId="19" fillId="34" borderId="15" xfId="2" applyFont="1" applyFill="1" applyBorder="1" applyAlignment="1">
      <alignment horizontal="center" vertical="top"/>
    </xf>
    <xf numFmtId="0" fontId="19" fillId="37" borderId="16" xfId="2" applyFont="1" applyFill="1" applyBorder="1" applyAlignment="1">
      <alignment horizontal="center" vertical="top"/>
    </xf>
    <xf numFmtId="0" fontId="19" fillId="37" borderId="14" xfId="2" applyFont="1" applyFill="1" applyBorder="1" applyAlignment="1">
      <alignment horizontal="center" vertical="top"/>
    </xf>
    <xf numFmtId="0" fontId="19" fillId="37" borderId="17" xfId="2" applyFont="1" applyFill="1" applyBorder="1" applyAlignment="1">
      <alignment horizontal="center" vertical="top"/>
    </xf>
    <xf numFmtId="0" fontId="19" fillId="37" borderId="15" xfId="2" applyFont="1" applyFill="1" applyBorder="1" applyAlignment="1">
      <alignment horizontal="center" vertical="top"/>
    </xf>
    <xf numFmtId="0" fontId="19" fillId="38" borderId="16" xfId="2" applyFont="1" applyFill="1" applyBorder="1" applyAlignment="1">
      <alignment horizontal="center" vertical="top"/>
    </xf>
    <xf numFmtId="0" fontId="19" fillId="38" borderId="14" xfId="2" applyFont="1" applyFill="1" applyBorder="1" applyAlignment="1">
      <alignment horizontal="center" vertical="top"/>
    </xf>
    <xf numFmtId="0" fontId="19" fillId="38" borderId="15" xfId="2" applyFont="1" applyFill="1" applyBorder="1" applyAlignment="1">
      <alignment horizontal="center" vertical="top"/>
    </xf>
    <xf numFmtId="0" fontId="23" fillId="26" borderId="10" xfId="2" applyFont="1" applyFill="1" applyBorder="1" applyAlignment="1">
      <alignment horizontal="center" vertical="top"/>
    </xf>
    <xf numFmtId="0" fontId="23" fillId="26" borderId="17" xfId="2" applyFont="1" applyFill="1" applyBorder="1" applyAlignment="1">
      <alignment horizontal="center" vertical="top"/>
    </xf>
    <xf numFmtId="0" fontId="23" fillId="26" borderId="18" xfId="2" applyFont="1" applyFill="1" applyBorder="1" applyAlignment="1">
      <alignment horizontal="center" vertical="top"/>
    </xf>
    <xf numFmtId="0" fontId="19" fillId="35" borderId="16" xfId="2" applyFont="1" applyFill="1" applyBorder="1" applyAlignment="1">
      <alignment horizontal="center" vertical="top"/>
    </xf>
    <xf numFmtId="0" fontId="19" fillId="35" borderId="14" xfId="2" applyFont="1" applyFill="1" applyBorder="1" applyAlignment="1">
      <alignment horizontal="center" vertical="top"/>
    </xf>
    <xf numFmtId="0" fontId="19" fillId="35" borderId="17" xfId="2" applyFont="1" applyFill="1" applyBorder="1" applyAlignment="1">
      <alignment horizontal="center" vertical="top"/>
    </xf>
    <xf numFmtId="0" fontId="19" fillId="35" borderId="15" xfId="2" applyFont="1" applyFill="1" applyBorder="1" applyAlignment="1">
      <alignment horizontal="center" vertical="top"/>
    </xf>
    <xf numFmtId="0" fontId="19" fillId="36" borderId="17" xfId="2" applyFont="1" applyFill="1" applyBorder="1" applyAlignment="1">
      <alignment horizontal="center" vertical="top"/>
    </xf>
    <xf numFmtId="0" fontId="19" fillId="36" borderId="18" xfId="2" applyFont="1" applyFill="1" applyBorder="1" applyAlignment="1">
      <alignment horizontal="center" vertical="top"/>
    </xf>
    <xf numFmtId="0" fontId="19" fillId="14" borderId="16" xfId="2" applyFont="1" applyFill="1" applyBorder="1" applyAlignment="1">
      <alignment horizontal="center" vertical="top"/>
    </xf>
    <xf numFmtId="0" fontId="19" fillId="14" borderId="14" xfId="2" applyFont="1" applyFill="1" applyBorder="1" applyAlignment="1">
      <alignment horizontal="center" vertical="top"/>
    </xf>
    <xf numFmtId="0" fontId="23" fillId="26" borderId="40" xfId="2" applyFont="1" applyFill="1" applyBorder="1" applyAlignment="1">
      <alignment horizontal="center" vertical="top"/>
    </xf>
    <xf numFmtId="0" fontId="23" fillId="26" borderId="41" xfId="2" applyFont="1" applyFill="1" applyBorder="1" applyAlignment="1">
      <alignment horizontal="center" vertical="top"/>
    </xf>
    <xf numFmtId="0" fontId="23" fillId="26" borderId="42" xfId="2" applyFont="1" applyFill="1" applyBorder="1" applyAlignment="1">
      <alignment horizontal="center" vertical="top"/>
    </xf>
    <xf numFmtId="0" fontId="20" fillId="26" borderId="10" xfId="2" applyFont="1" applyFill="1" applyBorder="1" applyAlignment="1">
      <alignment horizontal="center" vertical="top"/>
    </xf>
    <xf numFmtId="0" fontId="20" fillId="26" borderId="17" xfId="2" applyFont="1" applyFill="1" applyBorder="1" applyAlignment="1">
      <alignment horizontal="center" vertical="top"/>
    </xf>
    <xf numFmtId="0" fontId="20" fillId="26" borderId="25" xfId="2" applyFont="1" applyFill="1" applyBorder="1" applyAlignment="1">
      <alignment horizontal="center" vertical="top"/>
    </xf>
    <xf numFmtId="0" fontId="20" fillId="26" borderId="43" xfId="2" applyFont="1" applyFill="1" applyBorder="1" applyAlignment="1">
      <alignment horizontal="center" vertical="top"/>
    </xf>
    <xf numFmtId="0" fontId="20" fillId="26" borderId="44" xfId="2" applyFont="1" applyFill="1" applyBorder="1" applyAlignment="1">
      <alignment horizontal="center" vertical="top"/>
    </xf>
    <xf numFmtId="0" fontId="20" fillId="26" borderId="26" xfId="2" applyFont="1" applyFill="1" applyBorder="1" applyAlignment="1">
      <alignment horizontal="center" vertical="top"/>
    </xf>
    <xf numFmtId="0" fontId="20" fillId="26" borderId="27" xfId="2" applyFont="1" applyFill="1" applyBorder="1" applyAlignment="1">
      <alignment horizontal="center" vertical="top"/>
    </xf>
    <xf numFmtId="0" fontId="20" fillId="26" borderId="28" xfId="2" applyFont="1" applyFill="1" applyBorder="1" applyAlignment="1">
      <alignment horizontal="center" vertical="top"/>
    </xf>
    <xf numFmtId="0" fontId="20" fillId="26" borderId="40" xfId="2" applyFont="1" applyFill="1" applyBorder="1" applyAlignment="1">
      <alignment horizontal="center" vertical="top"/>
    </xf>
    <xf numFmtId="0" fontId="20" fillId="26" borderId="41" xfId="2" applyFont="1" applyFill="1" applyBorder="1" applyAlignment="1">
      <alignment horizontal="center" vertical="top"/>
    </xf>
    <xf numFmtId="0" fontId="20" fillId="26" borderId="45" xfId="2" applyFont="1" applyFill="1" applyBorder="1" applyAlignment="1">
      <alignment horizontal="center" vertical="top"/>
    </xf>
    <xf numFmtId="0" fontId="19" fillId="21" borderId="16" xfId="2" applyFont="1" applyFill="1" applyBorder="1" applyAlignment="1">
      <alignment horizontal="center" vertical="top"/>
    </xf>
    <xf numFmtId="0" fontId="19" fillId="21" borderId="14" xfId="2" applyFont="1" applyFill="1" applyBorder="1" applyAlignment="1">
      <alignment horizontal="center" vertical="top"/>
    </xf>
    <xf numFmtId="0" fontId="19" fillId="21" borderId="15" xfId="2" applyFont="1" applyFill="1" applyBorder="1" applyAlignment="1">
      <alignment horizontal="center" vertical="top"/>
    </xf>
    <xf numFmtId="0" fontId="19" fillId="22" borderId="16" xfId="2" applyFont="1" applyFill="1" applyBorder="1" applyAlignment="1">
      <alignment horizontal="center" vertical="top"/>
    </xf>
    <xf numFmtId="0" fontId="19" fillId="22" borderId="14" xfId="2" applyFont="1" applyFill="1" applyBorder="1" applyAlignment="1">
      <alignment horizontal="center" vertical="top"/>
    </xf>
    <xf numFmtId="0" fontId="19" fillId="22" borderId="15" xfId="2" applyFont="1" applyFill="1" applyBorder="1" applyAlignment="1">
      <alignment horizontal="center" vertical="top"/>
    </xf>
    <xf numFmtId="0" fontId="19" fillId="23" borderId="16" xfId="2" applyFont="1" applyFill="1" applyBorder="1" applyAlignment="1">
      <alignment horizontal="center" vertical="top"/>
    </xf>
    <xf numFmtId="0" fontId="19" fillId="23" borderId="14" xfId="2" applyFont="1" applyFill="1" applyBorder="1" applyAlignment="1">
      <alignment horizontal="center" vertical="top"/>
    </xf>
    <xf numFmtId="0" fontId="19" fillId="23" borderId="15" xfId="2" applyFont="1" applyFill="1" applyBorder="1" applyAlignment="1">
      <alignment horizontal="center" vertical="top"/>
    </xf>
    <xf numFmtId="0" fontId="19" fillId="24" borderId="16" xfId="2" applyFont="1" applyFill="1" applyBorder="1" applyAlignment="1">
      <alignment horizontal="center" vertical="top"/>
    </xf>
    <xf numFmtId="0" fontId="19" fillId="24" borderId="14" xfId="2" applyFont="1" applyFill="1" applyBorder="1" applyAlignment="1">
      <alignment horizontal="center" vertical="top"/>
    </xf>
    <xf numFmtId="0" fontId="19" fillId="24" borderId="15" xfId="2" applyFont="1" applyFill="1" applyBorder="1" applyAlignment="1">
      <alignment horizontal="center" vertical="top"/>
    </xf>
    <xf numFmtId="0" fontId="19" fillId="14" borderId="15" xfId="2" applyFont="1" applyFill="1" applyBorder="1" applyAlignment="1">
      <alignment horizontal="center" vertical="top"/>
    </xf>
    <xf numFmtId="0" fontId="19" fillId="25" borderId="16" xfId="2" applyFont="1" applyFill="1" applyBorder="1" applyAlignment="1">
      <alignment horizontal="center" vertical="top"/>
    </xf>
    <xf numFmtId="0" fontId="19" fillId="25" borderId="14" xfId="2" applyFont="1" applyFill="1" applyBorder="1" applyAlignment="1">
      <alignment horizontal="center" vertical="top"/>
    </xf>
    <xf numFmtId="0" fontId="19" fillId="25" borderId="15" xfId="2" applyFont="1" applyFill="1" applyBorder="1" applyAlignment="1">
      <alignment horizontal="center" vertical="top"/>
    </xf>
    <xf numFmtId="0" fontId="19" fillId="6" borderId="16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horizontal="center" vertical="center"/>
    </xf>
    <xf numFmtId="0" fontId="19" fillId="6" borderId="15" xfId="0" applyFont="1" applyFill="1" applyBorder="1" applyAlignment="1">
      <alignment horizontal="center" vertical="center"/>
    </xf>
    <xf numFmtId="0" fontId="19" fillId="18" borderId="16" xfId="0" applyFont="1" applyFill="1" applyBorder="1" applyAlignment="1">
      <alignment horizontal="center" vertical="center"/>
    </xf>
    <xf numFmtId="0" fontId="19" fillId="18" borderId="14" xfId="0" applyFont="1" applyFill="1" applyBorder="1" applyAlignment="1">
      <alignment horizontal="center" vertical="center"/>
    </xf>
    <xf numFmtId="0" fontId="19" fillId="18" borderId="15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49" xfId="0" applyFont="1" applyFill="1" applyBorder="1" applyAlignment="1">
      <alignment horizontal="center" vertical="center"/>
    </xf>
    <xf numFmtId="0" fontId="19" fillId="14" borderId="16" xfId="0" applyFont="1" applyFill="1" applyBorder="1" applyAlignment="1">
      <alignment horizontal="center" vertical="center"/>
    </xf>
    <xf numFmtId="0" fontId="19" fillId="14" borderId="14" xfId="0" applyFont="1" applyFill="1" applyBorder="1" applyAlignment="1">
      <alignment horizontal="center" vertical="center"/>
    </xf>
    <xf numFmtId="0" fontId="19" fillId="14" borderId="15" xfId="0" applyFont="1" applyFill="1" applyBorder="1" applyAlignment="1">
      <alignment horizontal="center" vertical="center"/>
    </xf>
    <xf numFmtId="0" fontId="19" fillId="9" borderId="16" xfId="0" applyFont="1" applyFill="1" applyBorder="1" applyAlignment="1">
      <alignment horizontal="center" vertical="center"/>
    </xf>
    <xf numFmtId="0" fontId="19" fillId="9" borderId="14" xfId="0" applyFont="1" applyFill="1" applyBorder="1" applyAlignment="1">
      <alignment horizontal="center" vertical="center"/>
    </xf>
    <xf numFmtId="0" fontId="19" fillId="9" borderId="15" xfId="0" applyFont="1" applyFill="1" applyBorder="1" applyAlignment="1">
      <alignment horizontal="center" vertical="center"/>
    </xf>
    <xf numFmtId="0" fontId="19" fillId="10" borderId="16" xfId="0" applyFont="1" applyFill="1" applyBorder="1" applyAlignment="1">
      <alignment horizontal="center" vertical="center"/>
    </xf>
    <xf numFmtId="0" fontId="19" fillId="10" borderId="14" xfId="0" applyFont="1" applyFill="1" applyBorder="1" applyAlignment="1">
      <alignment horizontal="center" vertical="center"/>
    </xf>
    <xf numFmtId="0" fontId="19" fillId="10" borderId="15" xfId="0" applyFont="1" applyFill="1" applyBorder="1" applyAlignment="1">
      <alignment horizontal="center" vertical="center"/>
    </xf>
    <xf numFmtId="0" fontId="19" fillId="12" borderId="16" xfId="0" applyFont="1" applyFill="1" applyBorder="1" applyAlignment="1">
      <alignment horizontal="center" vertical="center"/>
    </xf>
    <xf numFmtId="0" fontId="19" fillId="12" borderId="14" xfId="0" applyFont="1" applyFill="1" applyBorder="1" applyAlignment="1">
      <alignment horizontal="center" vertical="center"/>
    </xf>
    <xf numFmtId="0" fontId="19" fillId="12" borderId="15" xfId="0" applyFont="1" applyFill="1" applyBorder="1" applyAlignment="1">
      <alignment horizontal="center" vertical="center"/>
    </xf>
  </cellXfs>
  <cellStyles count="8">
    <cellStyle name="Comma" xfId="1" builtinId="3"/>
    <cellStyle name="Hyperlink" xfId="4" builtinId="8"/>
    <cellStyle name="Millares 2" xfId="5"/>
    <cellStyle name="Millares 2 2" xfId="6"/>
    <cellStyle name="Normal" xfId="0" builtinId="0"/>
    <cellStyle name="Normal 2" xfId="2"/>
    <cellStyle name="Normal 3" xfId="3"/>
    <cellStyle name="Normal_Envio_17092004 (1)" xfId="7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Grid"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</dxfs>
  <tableStyles count="0" defaultTableStyle="TableStyleMedium2" defaultPivotStyle="PivotStyleLight16"/>
  <colors>
    <mruColors>
      <color rgb="FF191C23"/>
      <color rgb="FF000099"/>
      <color rgb="FFFF6600"/>
      <color rgb="FF008000"/>
      <color rgb="FFCC0000"/>
      <color rgb="FFCDCDFF"/>
      <color rgb="FFFFCDCD"/>
      <color rgb="FFFFE4D1"/>
      <color rgb="FF009999"/>
      <color rgb="FFE1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1095376</xdr:colOff>
      <xdr:row>7</xdr:row>
      <xdr:rowOff>70485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6" y="0"/>
          <a:ext cx="1638300" cy="1203960"/>
        </a:xfrm>
        <a:prstGeom prst="rect">
          <a:avLst/>
        </a:prstGeom>
        <a:solidFill>
          <a:srgbClr val="191C23"/>
        </a:solidFill>
      </xdr:spPr>
    </xdr:pic>
    <xdr:clientData/>
  </xdr:twoCellAnchor>
  <xdr:twoCellAnchor editAs="oneCell">
    <xdr:from>
      <xdr:col>0</xdr:col>
      <xdr:colOff>95250</xdr:colOff>
      <xdr:row>20</xdr:row>
      <xdr:rowOff>9525</xdr:rowOff>
    </xdr:from>
    <xdr:to>
      <xdr:col>1</xdr:col>
      <xdr:colOff>2466602</xdr:colOff>
      <xdr:row>24</xdr:row>
      <xdr:rowOff>95158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4714875"/>
          <a:ext cx="2980952" cy="733333"/>
        </a:xfrm>
        <a:prstGeom prst="rect">
          <a:avLst/>
        </a:prstGeom>
      </xdr:spPr>
    </xdr:pic>
    <xdr:clientData/>
  </xdr:twoCellAnchor>
  <xdr:oneCellAnchor>
    <xdr:from>
      <xdr:col>2</xdr:col>
      <xdr:colOff>6638125</xdr:colOff>
      <xdr:row>14</xdr:row>
      <xdr:rowOff>64742</xdr:rowOff>
    </xdr:from>
    <xdr:ext cx="911257" cy="3631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/>
            <xdr:cNvSpPr txBox="1"/>
          </xdr:nvSpPr>
          <xdr:spPr>
            <a:xfrm>
              <a:off x="10303608" y="2797432"/>
              <a:ext cx="911257" cy="3631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𝐼</m:t>
                        </m:r>
                      </m:e>
                      <m:sub>
                        <m:r>
                          <a:rPr lang="es-MX" sz="1100" b="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𝑖𝑗</m:t>
                        </m:r>
                      </m:sub>
                    </m:sSub>
                    <m:r>
                      <a:rPr lang="es-MX" sz="11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b="0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b>
                            <m:r>
                              <a:rPr lang="es-MX" sz="1100" b="0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𝑖𝑗</m:t>
                            </m:r>
                            <m:r>
                              <a:rPr lang="es-MX" sz="1100" b="0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100" b="0" i="1">
                                    <a:solidFill>
                                      <a:schemeClr val="bg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acc>
                                  <m:accPr>
                                    <m:chr m:val="̅"/>
                                    <m:ctrlPr>
                                      <a:rPr lang="es-MX" sz="1100" b="0" i="1">
                                        <a:solidFill>
                                          <a:schemeClr val="bg1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accPr>
                                  <m:e>
                                    <m:r>
                                      <a:rPr lang="es-MX" sz="1100" b="0" i="1">
                                        <a:solidFill>
                                          <a:schemeClr val="bg1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𝑋</m:t>
                                    </m:r>
                                  </m:e>
                                </m:acc>
                              </m:e>
                              <m:sub>
                                <m:r>
                                  <a:rPr lang="es-MX" sz="1100" b="0" i="1">
                                    <a:solidFill>
                                      <a:schemeClr val="bg1"/>
                                    </a:solidFill>
                                    <a:latin typeface="Cambria Math" panose="02040503050406030204" pitchFamily="18" charset="0"/>
                                  </a:rPr>
                                  <m:t>𝑗</m:t>
                                </m:r>
                              </m:sub>
                            </m:sSub>
                          </m:sub>
                        </m:sSub>
                      </m:num>
                      <m:den>
                        <m:r>
                          <a:rPr lang="es-MX" sz="1100" b="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𝐷𝑆</m:t>
                        </m:r>
                        <m:r>
                          <a:rPr lang="es-MX" sz="1100" b="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(</m:t>
                        </m:r>
                        <m:sSub>
                          <m:sSubPr>
                            <m:ctrlPr>
                              <a:rPr lang="es-MX" sz="1100" b="0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𝑋</m:t>
                            </m:r>
                          </m:e>
                          <m:sub>
                            <m:r>
                              <a:rPr lang="es-MX" sz="1100" b="0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</m:sub>
                        </m:sSub>
                        <m:r>
                          <a:rPr lang="es-MX" sz="1100" b="0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en-US" sz="11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10303608" y="2797432"/>
              <a:ext cx="911257" cy="3631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𝐼</a:t>
              </a:r>
              <a:r>
                <a:rPr lang="en-US" sz="11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𝑖𝑗=𝑥_(𝑖𝑗−𝑋 ̅_𝑗 )/(𝐷𝑆(𝑋_𝑗))</a:t>
              </a:r>
              <a:endParaRPr lang="en-US" sz="11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638175</xdr:colOff>
      <xdr:row>41</xdr:row>
      <xdr:rowOff>47625</xdr:rowOff>
    </xdr:to>
    <xdr:sp macro="" textlink="">
      <xdr:nvSpPr>
        <xdr:cNvPr id="1028" name="Rectangle 4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9</xdr:col>
      <xdr:colOff>638175</xdr:colOff>
      <xdr:row>41</xdr:row>
      <xdr:rowOff>47625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0" y="0"/>
          <a:ext cx="9525000" cy="71437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9</xdr:col>
      <xdr:colOff>638175</xdr:colOff>
      <xdr:row>41</xdr:row>
      <xdr:rowOff>47625</xdr:rowOff>
    </xdr:to>
    <xdr:sp macro="" textlink="">
      <xdr:nvSpPr>
        <xdr:cNvPr id="3" name="AutoShape 4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9</xdr:col>
      <xdr:colOff>638175</xdr:colOff>
      <xdr:row>41</xdr:row>
      <xdr:rowOff>47625</xdr:rowOff>
    </xdr:to>
    <xdr:sp macro="" textlink="">
      <xdr:nvSpPr>
        <xdr:cNvPr id="4" name="AutoShape 4"/>
        <xdr:cNvSpPr>
          <a:spLocks noChangeArrowheads="1"/>
        </xdr:cNvSpPr>
      </xdr:nvSpPr>
      <xdr:spPr bwMode="auto">
        <a:xfrm>
          <a:off x="0" y="0"/>
          <a:ext cx="12877800" cy="97440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638175</xdr:colOff>
      <xdr:row>40</xdr:row>
      <xdr:rowOff>47625</xdr:rowOff>
    </xdr:to>
    <xdr:sp macro="" textlink="">
      <xdr:nvSpPr>
        <xdr:cNvPr id="5" name="AutoShape 4"/>
        <xdr:cNvSpPr>
          <a:spLocks noChangeArrowheads="1"/>
        </xdr:cNvSpPr>
      </xdr:nvSpPr>
      <xdr:spPr bwMode="auto">
        <a:xfrm>
          <a:off x="0" y="0"/>
          <a:ext cx="12877800" cy="97440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638175</xdr:colOff>
      <xdr:row>40</xdr:row>
      <xdr:rowOff>47625</xdr:rowOff>
    </xdr:to>
    <xdr:sp macro="" textlink="">
      <xdr:nvSpPr>
        <xdr:cNvPr id="6" name="AutoShape 4"/>
        <xdr:cNvSpPr>
          <a:spLocks noChangeArrowheads="1"/>
        </xdr:cNvSpPr>
      </xdr:nvSpPr>
      <xdr:spPr bwMode="auto">
        <a:xfrm>
          <a:off x="0" y="0"/>
          <a:ext cx="12877800" cy="9791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111</xdr:col>
      <xdr:colOff>0</xdr:colOff>
      <xdr:row>1</xdr:row>
      <xdr:rowOff>0</xdr:rowOff>
    </xdr:from>
    <xdr:to>
      <xdr:col>120</xdr:col>
      <xdr:colOff>638175</xdr:colOff>
      <xdr:row>41</xdr:row>
      <xdr:rowOff>47625</xdr:rowOff>
    </xdr:to>
    <xdr:sp macro="" textlink="">
      <xdr:nvSpPr>
        <xdr:cNvPr id="8" name="AutoShape 4"/>
        <xdr:cNvSpPr>
          <a:spLocks noChangeArrowheads="1"/>
        </xdr:cNvSpPr>
      </xdr:nvSpPr>
      <xdr:spPr bwMode="auto">
        <a:xfrm>
          <a:off x="84248625" y="209550"/>
          <a:ext cx="7496175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111</xdr:col>
      <xdr:colOff>0</xdr:colOff>
      <xdr:row>1</xdr:row>
      <xdr:rowOff>0</xdr:rowOff>
    </xdr:from>
    <xdr:to>
      <xdr:col>120</xdr:col>
      <xdr:colOff>638175</xdr:colOff>
      <xdr:row>41</xdr:row>
      <xdr:rowOff>47625</xdr:rowOff>
    </xdr:to>
    <xdr:sp macro="" textlink="">
      <xdr:nvSpPr>
        <xdr:cNvPr id="9" name="AutoShape 4"/>
        <xdr:cNvSpPr>
          <a:spLocks noChangeArrowheads="1"/>
        </xdr:cNvSpPr>
      </xdr:nvSpPr>
      <xdr:spPr bwMode="auto">
        <a:xfrm>
          <a:off x="84248625" y="209550"/>
          <a:ext cx="7496175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111</xdr:col>
      <xdr:colOff>0</xdr:colOff>
      <xdr:row>1</xdr:row>
      <xdr:rowOff>0</xdr:rowOff>
    </xdr:from>
    <xdr:to>
      <xdr:col>120</xdr:col>
      <xdr:colOff>638175</xdr:colOff>
      <xdr:row>41</xdr:row>
      <xdr:rowOff>47625</xdr:rowOff>
    </xdr:to>
    <xdr:sp macro="" textlink="">
      <xdr:nvSpPr>
        <xdr:cNvPr id="10" name="AutoShape 4"/>
        <xdr:cNvSpPr>
          <a:spLocks noChangeArrowheads="1"/>
        </xdr:cNvSpPr>
      </xdr:nvSpPr>
      <xdr:spPr bwMode="auto">
        <a:xfrm>
          <a:off x="84248625" y="209550"/>
          <a:ext cx="7496175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111</xdr:col>
      <xdr:colOff>0</xdr:colOff>
      <xdr:row>0</xdr:row>
      <xdr:rowOff>0</xdr:rowOff>
    </xdr:from>
    <xdr:to>
      <xdr:col>120</xdr:col>
      <xdr:colOff>638175</xdr:colOff>
      <xdr:row>40</xdr:row>
      <xdr:rowOff>47625</xdr:rowOff>
    </xdr:to>
    <xdr:sp macro="" textlink="">
      <xdr:nvSpPr>
        <xdr:cNvPr id="11" name="AutoShape 4"/>
        <xdr:cNvSpPr>
          <a:spLocks noChangeArrowheads="1"/>
        </xdr:cNvSpPr>
      </xdr:nvSpPr>
      <xdr:spPr bwMode="auto">
        <a:xfrm>
          <a:off x="84248625" y="0"/>
          <a:ext cx="7496175" cy="9591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111</xdr:col>
      <xdr:colOff>0</xdr:colOff>
      <xdr:row>0</xdr:row>
      <xdr:rowOff>0</xdr:rowOff>
    </xdr:from>
    <xdr:to>
      <xdr:col>120</xdr:col>
      <xdr:colOff>638175</xdr:colOff>
      <xdr:row>40</xdr:row>
      <xdr:rowOff>47625</xdr:rowOff>
    </xdr:to>
    <xdr:sp macro="" textlink="">
      <xdr:nvSpPr>
        <xdr:cNvPr id="12" name="AutoShape 4"/>
        <xdr:cNvSpPr>
          <a:spLocks noChangeArrowheads="1"/>
        </xdr:cNvSpPr>
      </xdr:nvSpPr>
      <xdr:spPr bwMode="auto">
        <a:xfrm>
          <a:off x="84248625" y="0"/>
          <a:ext cx="7496175" cy="9591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638175</xdr:colOff>
      <xdr:row>32</xdr:row>
      <xdr:rowOff>47625</xdr:rowOff>
    </xdr:to>
    <xdr:sp macro="" textlink="">
      <xdr:nvSpPr>
        <xdr:cNvPr id="27" name="AutoShape 4"/>
        <xdr:cNvSpPr>
          <a:spLocks noChangeArrowheads="1"/>
        </xdr:cNvSpPr>
      </xdr:nvSpPr>
      <xdr:spPr bwMode="auto">
        <a:xfrm>
          <a:off x="0" y="15744825"/>
          <a:ext cx="8001000" cy="4772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8</xdr:col>
      <xdr:colOff>409575</xdr:colOff>
      <xdr:row>35</xdr:row>
      <xdr:rowOff>0</xdr:rowOff>
    </xdr:to>
    <xdr:sp macro="" textlink="">
      <xdr:nvSpPr>
        <xdr:cNvPr id="28" name="AutoShape 3"/>
        <xdr:cNvSpPr>
          <a:spLocks noChangeArrowheads="1"/>
        </xdr:cNvSpPr>
      </xdr:nvSpPr>
      <xdr:spPr bwMode="auto">
        <a:xfrm>
          <a:off x="0" y="15744825"/>
          <a:ext cx="7000875" cy="5181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409575</xdr:colOff>
      <xdr:row>35</xdr:row>
      <xdr:rowOff>0</xdr:rowOff>
    </xdr:to>
    <xdr:sp macro="" textlink="">
      <xdr:nvSpPr>
        <xdr:cNvPr id="29" name="AutoShape 3"/>
        <xdr:cNvSpPr>
          <a:spLocks noChangeArrowheads="1"/>
        </xdr:cNvSpPr>
      </xdr:nvSpPr>
      <xdr:spPr bwMode="auto">
        <a:xfrm>
          <a:off x="0" y="15592425"/>
          <a:ext cx="7000875" cy="5334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409575</xdr:colOff>
      <xdr:row>35</xdr:row>
      <xdr:rowOff>0</xdr:rowOff>
    </xdr:to>
    <xdr:sp macro="" textlink="">
      <xdr:nvSpPr>
        <xdr:cNvPr id="30" name="AutoShape 3"/>
        <xdr:cNvSpPr>
          <a:spLocks noChangeArrowheads="1"/>
        </xdr:cNvSpPr>
      </xdr:nvSpPr>
      <xdr:spPr bwMode="auto">
        <a:xfrm>
          <a:off x="0" y="15592425"/>
          <a:ext cx="7000875" cy="5334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409575</xdr:colOff>
      <xdr:row>35</xdr:row>
      <xdr:rowOff>0</xdr:rowOff>
    </xdr:to>
    <xdr:sp macro="" textlink="">
      <xdr:nvSpPr>
        <xdr:cNvPr id="31" name="AutoShape 3"/>
        <xdr:cNvSpPr>
          <a:spLocks noChangeArrowheads="1"/>
        </xdr:cNvSpPr>
      </xdr:nvSpPr>
      <xdr:spPr bwMode="auto">
        <a:xfrm>
          <a:off x="0" y="15592425"/>
          <a:ext cx="7000875" cy="5334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32</xdr:row>
      <xdr:rowOff>47625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1190625" y="0"/>
          <a:ext cx="1190625" cy="4619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gi.org.mx/est/contenidos/Proyectos/ce/ce2014/doc/tabulados.html" TargetMode="External"/><Relationship Id="rId13" Type="http://schemas.openxmlformats.org/officeDocument/2006/relationships/hyperlink" Target="http://www.datos.economia.gob.mx/InversionExtranjera/Flujosporentidadfederativa.xls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http://www.cnbv.gob.mx/Inclusi%C3%B3n/Paginas/Reportes.aspx" TargetMode="External"/><Relationship Id="rId7" Type="http://schemas.openxmlformats.org/officeDocument/2006/relationships/hyperlink" Target="http://www.stps.gob.mx/gobmx/estadisticas/" TargetMode="External"/><Relationship Id="rId12" Type="http://schemas.openxmlformats.org/officeDocument/2006/relationships/hyperlink" Target="http://www3.inegi.org.mx/sistemas/temas/default.aspx?s=est&amp;c=19007" TargetMode="External"/><Relationship Id="rId17" Type="http://schemas.openxmlformats.org/officeDocument/2006/relationships/hyperlink" Target="https://www.gob.mx/cms/uploads/attachment/file/184667/DSAPAS_2016_web_Parte1.pdf" TargetMode="External"/><Relationship Id="rId2" Type="http://schemas.openxmlformats.org/officeDocument/2006/relationships/hyperlink" Target="http://www.cnbv.gob.mx/Inclusi%C3%B3n/Paginas/Reportes.aspx" TargetMode="External"/><Relationship Id="rId16" Type="http://schemas.openxmlformats.org/officeDocument/2006/relationships/hyperlink" Target="https://www.gob.mx/cms/uploads/attachment/file/184667/DSAPAS_2016_web_Parte1.pdf" TargetMode="External"/><Relationship Id="rId1" Type="http://schemas.openxmlformats.org/officeDocument/2006/relationships/hyperlink" Target="http://www.cnbv.gob.mx/Inclusi%C3%B3n/Paginas/Reportes.aspx" TargetMode="External"/><Relationship Id="rId6" Type="http://schemas.openxmlformats.org/officeDocument/2006/relationships/hyperlink" Target="http://www3.inegi.org.mx/Sistemas/infoenoe/Default_CONAPO.aspx?s=est&amp;c=27736" TargetMode="External"/><Relationship Id="rId11" Type="http://schemas.openxmlformats.org/officeDocument/2006/relationships/hyperlink" Target="http://www.beta.inegi.org.mx/temas/empleo/" TargetMode="External"/><Relationship Id="rId5" Type="http://schemas.openxmlformats.org/officeDocument/2006/relationships/hyperlink" Target="http://www.snie.sep.gob.mx/serie_historica.html" TargetMode="External"/><Relationship Id="rId15" Type="http://schemas.openxmlformats.org/officeDocument/2006/relationships/hyperlink" Target="http://www.beta.inegi.org.mx/proyectos/enchogares/regulares/engasto/2013/" TargetMode="External"/><Relationship Id="rId10" Type="http://schemas.openxmlformats.org/officeDocument/2006/relationships/hyperlink" Target="http://www.beta.inegi.org.mx/temas/empleo/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://www.cnbv.gob.mx/Inclusi%C3%B3n/Paginas/Reportes.aspx" TargetMode="External"/><Relationship Id="rId9" Type="http://schemas.openxmlformats.org/officeDocument/2006/relationships/hyperlink" Target="http://www.beta.inegi.org.mx/temas/empleo/" TargetMode="External"/><Relationship Id="rId14" Type="http://schemas.openxmlformats.org/officeDocument/2006/relationships/hyperlink" Target="http://www.ime.gob.mx/es/remesa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C20"/>
  <sheetViews>
    <sheetView showGridLines="0" showRowColHeaders="0" zoomScaleNormal="100" workbookViewId="0">
      <selection activeCell="C15" sqref="C15"/>
    </sheetView>
  </sheetViews>
  <sheetFormatPr defaultColWidth="9.140625" defaultRowHeight="12.75"/>
  <cols>
    <col min="1" max="1" width="9.140625" style="658"/>
    <col min="2" max="2" width="45.85546875" style="658" customWidth="1"/>
    <col min="3" max="3" width="116.85546875" style="658" customWidth="1"/>
    <col min="4" max="16384" width="9.140625" style="658"/>
  </cols>
  <sheetData>
    <row r="11" spans="2:3">
      <c r="B11" s="657"/>
    </row>
    <row r="12" spans="2:3" ht="20.25">
      <c r="B12" s="662" t="s">
        <v>1451</v>
      </c>
    </row>
    <row r="13" spans="2:3" ht="14.25">
      <c r="B13" s="659"/>
    </row>
    <row r="14" spans="2:3" ht="38.25" customHeight="1">
      <c r="B14" s="663" t="s">
        <v>1452</v>
      </c>
      <c r="C14" s="664" t="s">
        <v>1459</v>
      </c>
    </row>
    <row r="15" spans="2:3" ht="38.25" customHeight="1">
      <c r="B15" s="663" t="s">
        <v>1453</v>
      </c>
      <c r="C15" s="664" t="s">
        <v>1456</v>
      </c>
    </row>
    <row r="16" spans="2:3" ht="38.25" customHeight="1">
      <c r="B16" s="663" t="s">
        <v>1454</v>
      </c>
      <c r="C16" s="664" t="s">
        <v>1457</v>
      </c>
    </row>
    <row r="17" spans="2:3" ht="38.25" customHeight="1">
      <c r="B17" s="663" t="s">
        <v>1455</v>
      </c>
      <c r="C17" s="664" t="s">
        <v>1458</v>
      </c>
    </row>
    <row r="18" spans="2:3" ht="14.25">
      <c r="B18" s="660"/>
    </row>
    <row r="19" spans="2:3" ht="14.25">
      <c r="B19" s="660"/>
    </row>
    <row r="20" spans="2:3" ht="14.25">
      <c r="B20" s="661"/>
    </row>
  </sheetData>
  <hyperlinks>
    <hyperlink ref="B14" location="'1. Base de Datos'!A1" display="1. Base de datos"/>
    <hyperlink ref="B15" location="'2. Estandarización x Indicador'!A1" display="2. Estandarización x Indicador"/>
    <hyperlink ref="B16" location="'3. Indice Global y Componentes'!A1" display="3. Indice Global y Componentes"/>
    <hyperlink ref="B17" location="'4. Indice por Subcomponente'!A1" display="4. Indice por Subcomponente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0099"/>
  </sheetPr>
  <dimension ref="A1:FE949"/>
  <sheetViews>
    <sheetView tabSelected="1" zoomScale="80" zoomScaleNormal="80" workbookViewId="0">
      <pane xSplit="1" topLeftCell="CU1" activePane="topRight" state="frozen"/>
      <selection activeCell="B2" sqref="B2"/>
      <selection pane="topRight" activeCell="CU4" sqref="CU4"/>
    </sheetView>
  </sheetViews>
  <sheetFormatPr defaultColWidth="11.42578125" defaultRowHeight="12"/>
  <cols>
    <col min="1" max="1" width="17.85546875" style="288" customWidth="1"/>
    <col min="2" max="11" width="11.5703125" style="272" bestFit="1" customWidth="1"/>
    <col min="12" max="12" width="13.7109375" style="272" customWidth="1"/>
    <col min="13" max="13" width="13.140625" style="272" customWidth="1"/>
    <col min="14" max="24" width="11.5703125" style="272" bestFit="1" customWidth="1"/>
    <col min="25" max="25" width="13.5703125" style="272" customWidth="1"/>
    <col min="26" max="29" width="11.5703125" style="272" bestFit="1" customWidth="1"/>
    <col min="30" max="30" width="12" style="272" customWidth="1"/>
    <col min="31" max="32" width="11.5703125" style="272" bestFit="1" customWidth="1"/>
    <col min="33" max="33" width="13" style="272" customWidth="1"/>
    <col min="34" max="34" width="13.42578125" style="272" customWidth="1"/>
    <col min="35" max="38" width="11.5703125" style="272" bestFit="1" customWidth="1"/>
    <col min="39" max="39" width="11.5703125" style="272" customWidth="1"/>
    <col min="40" max="43" width="11.5703125" style="272" bestFit="1" customWidth="1"/>
    <col min="44" max="44" width="12.7109375" style="272" customWidth="1"/>
    <col min="45" max="47" width="11.5703125" style="272" bestFit="1" customWidth="1"/>
    <col min="48" max="48" width="12" style="272" bestFit="1" customWidth="1"/>
    <col min="49" max="92" width="11.5703125" style="272" bestFit="1" customWidth="1"/>
    <col min="93" max="93" width="13.140625" style="272" bestFit="1" customWidth="1"/>
    <col min="94" max="94" width="13.85546875" style="272" bestFit="1" customWidth="1"/>
    <col min="95" max="151" width="11.5703125" style="272" bestFit="1" customWidth="1"/>
    <col min="152" max="152" width="11.5703125" style="272" customWidth="1"/>
    <col min="153" max="155" width="11.5703125" style="272" bestFit="1" customWidth="1"/>
    <col min="156" max="156" width="11.5703125" style="283" bestFit="1" customWidth="1"/>
    <col min="157" max="160" width="11.5703125" style="272" bestFit="1" customWidth="1"/>
    <col min="161" max="161" width="11.5703125" style="272" customWidth="1"/>
    <col min="162" max="16384" width="11.42578125" style="272"/>
  </cols>
  <sheetData>
    <row r="1" spans="1:161" ht="14.25" customHeight="1" thickBot="1">
      <c r="A1" s="190" t="s">
        <v>173</v>
      </c>
      <c r="B1" s="665" t="s">
        <v>957</v>
      </c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  <c r="Q1" s="666"/>
      <c r="R1" s="666"/>
      <c r="S1" s="666"/>
      <c r="T1" s="666"/>
      <c r="U1" s="666"/>
      <c r="V1" s="666"/>
      <c r="W1" s="666"/>
      <c r="X1" s="666"/>
      <c r="Y1" s="666"/>
      <c r="Z1" s="666"/>
      <c r="AA1" s="666"/>
      <c r="AB1" s="666"/>
      <c r="AC1" s="666"/>
      <c r="AD1" s="667"/>
      <c r="AE1" s="678" t="s">
        <v>958</v>
      </c>
      <c r="AF1" s="679"/>
      <c r="AG1" s="679"/>
      <c r="AH1" s="679"/>
      <c r="AI1" s="679"/>
      <c r="AJ1" s="679"/>
      <c r="AK1" s="679"/>
      <c r="AL1" s="679"/>
      <c r="AM1" s="679"/>
      <c r="AN1" s="679"/>
      <c r="AO1" s="679"/>
      <c r="AP1" s="679"/>
      <c r="AQ1" s="679"/>
      <c r="AR1" s="679"/>
      <c r="AS1" s="679"/>
      <c r="AT1" s="680"/>
      <c r="AU1" s="680"/>
      <c r="AV1" s="680"/>
      <c r="AW1" s="680"/>
      <c r="AX1" s="679"/>
      <c r="AY1" s="679"/>
      <c r="AZ1" s="679"/>
      <c r="BA1" s="679"/>
      <c r="BB1" s="679"/>
      <c r="BC1" s="679"/>
      <c r="BD1" s="679"/>
      <c r="BE1" s="679"/>
      <c r="BF1" s="679"/>
      <c r="BG1" s="679"/>
      <c r="BH1" s="679"/>
      <c r="BI1" s="679"/>
      <c r="BJ1" s="679"/>
      <c r="BK1" s="679"/>
      <c r="BL1" s="681"/>
      <c r="BM1" s="682" t="s">
        <v>959</v>
      </c>
      <c r="BN1" s="682"/>
      <c r="BO1" s="682"/>
      <c r="BP1" s="682"/>
      <c r="BQ1" s="682"/>
      <c r="BR1" s="682"/>
      <c r="BS1" s="682"/>
      <c r="BT1" s="682"/>
      <c r="BU1" s="682"/>
      <c r="BV1" s="682"/>
      <c r="BW1" s="682"/>
      <c r="BX1" s="682"/>
      <c r="BY1" s="682"/>
      <c r="BZ1" s="682"/>
      <c r="CA1" s="682"/>
      <c r="CB1" s="682"/>
      <c r="CC1" s="682"/>
      <c r="CD1" s="682"/>
      <c r="CE1" s="682"/>
      <c r="CF1" s="682"/>
      <c r="CG1" s="682"/>
      <c r="CH1" s="682"/>
      <c r="CI1" s="682"/>
      <c r="CJ1" s="682"/>
      <c r="CK1" s="682"/>
      <c r="CL1" s="682"/>
      <c r="CM1" s="682"/>
      <c r="CN1" s="683"/>
      <c r="CO1" s="684" t="s">
        <v>999</v>
      </c>
      <c r="CP1" s="685"/>
      <c r="CQ1" s="685"/>
      <c r="CR1" s="685"/>
      <c r="CS1" s="685"/>
      <c r="CT1" s="685"/>
      <c r="CU1" s="685"/>
      <c r="CV1" s="685"/>
      <c r="CW1" s="685"/>
      <c r="CX1" s="685"/>
      <c r="CY1" s="685"/>
      <c r="CZ1" s="685"/>
      <c r="DA1" s="685"/>
      <c r="DB1" s="685"/>
      <c r="DC1" s="685"/>
      <c r="DD1" s="685"/>
      <c r="DE1" s="685"/>
      <c r="DF1" s="685"/>
      <c r="DG1" s="685"/>
      <c r="DH1" s="685"/>
      <c r="DI1" s="685"/>
      <c r="DJ1" s="685"/>
      <c r="DK1" s="668" t="s">
        <v>961</v>
      </c>
      <c r="DL1" s="669"/>
      <c r="DM1" s="669"/>
      <c r="DN1" s="669"/>
      <c r="DO1" s="669"/>
      <c r="DP1" s="669"/>
      <c r="DQ1" s="669"/>
      <c r="DR1" s="670"/>
      <c r="DS1" s="670"/>
      <c r="DT1" s="670"/>
      <c r="DU1" s="670"/>
      <c r="DV1" s="670"/>
      <c r="DW1" s="670"/>
      <c r="DX1" s="670"/>
      <c r="DY1" s="670"/>
      <c r="DZ1" s="670"/>
      <c r="EA1" s="670"/>
      <c r="EB1" s="669"/>
      <c r="EC1" s="669"/>
      <c r="ED1" s="669"/>
      <c r="EE1" s="669"/>
      <c r="EF1" s="671"/>
      <c r="EG1" s="672" t="s">
        <v>962</v>
      </c>
      <c r="EH1" s="673"/>
      <c r="EI1" s="673"/>
      <c r="EJ1" s="673"/>
      <c r="EK1" s="673"/>
      <c r="EL1" s="673"/>
      <c r="EM1" s="673"/>
      <c r="EN1" s="673"/>
      <c r="EO1" s="673"/>
      <c r="EP1" s="673"/>
      <c r="EQ1" s="673"/>
      <c r="ER1" s="673"/>
      <c r="ES1" s="673"/>
      <c r="ET1" s="673"/>
      <c r="EU1" s="673"/>
      <c r="EV1" s="673"/>
      <c r="EW1" s="673"/>
      <c r="EX1" s="673"/>
      <c r="EY1" s="673"/>
      <c r="EZ1" s="673"/>
      <c r="FA1" s="673"/>
      <c r="FB1" s="673"/>
      <c r="FC1" s="673"/>
      <c r="FD1" s="673"/>
      <c r="FE1" s="674"/>
    </row>
    <row r="2" spans="1:161" ht="13.5" customHeight="1" thickBot="1">
      <c r="A2" s="615" t="s">
        <v>1260</v>
      </c>
      <c r="B2" s="675" t="s">
        <v>963</v>
      </c>
      <c r="C2" s="676"/>
      <c r="D2" s="676"/>
      <c r="E2" s="676"/>
      <c r="F2" s="676"/>
      <c r="G2" s="676"/>
      <c r="H2" s="675" t="s">
        <v>964</v>
      </c>
      <c r="I2" s="676"/>
      <c r="J2" s="676"/>
      <c r="K2" s="676"/>
      <c r="L2" s="676"/>
      <c r="M2" s="677"/>
      <c r="N2" s="686" t="s">
        <v>965</v>
      </c>
      <c r="O2" s="687"/>
      <c r="P2" s="687"/>
      <c r="Q2" s="687"/>
      <c r="R2" s="687"/>
      <c r="S2" s="688"/>
      <c r="T2" s="675" t="s">
        <v>1187</v>
      </c>
      <c r="U2" s="676"/>
      <c r="V2" s="676"/>
      <c r="W2" s="676"/>
      <c r="X2" s="676"/>
      <c r="Y2" s="677"/>
      <c r="Z2" s="675" t="s">
        <v>966</v>
      </c>
      <c r="AA2" s="676"/>
      <c r="AB2" s="676"/>
      <c r="AC2" s="676"/>
      <c r="AD2" s="677"/>
      <c r="AE2" s="675" t="s">
        <v>1273</v>
      </c>
      <c r="AF2" s="676"/>
      <c r="AG2" s="676"/>
      <c r="AH2" s="676"/>
      <c r="AI2" s="676"/>
      <c r="AJ2" s="676"/>
      <c r="AK2" s="677"/>
      <c r="AL2" s="675" t="s">
        <v>968</v>
      </c>
      <c r="AM2" s="676"/>
      <c r="AN2" s="676"/>
      <c r="AO2" s="677"/>
      <c r="AP2" s="675" t="s">
        <v>969</v>
      </c>
      <c r="AQ2" s="676"/>
      <c r="AR2" s="676"/>
      <c r="AS2" s="676"/>
      <c r="AT2" s="686" t="s">
        <v>970</v>
      </c>
      <c r="AU2" s="687"/>
      <c r="AV2" s="687"/>
      <c r="AW2" s="688"/>
      <c r="AX2" s="676" t="s">
        <v>971</v>
      </c>
      <c r="AY2" s="676"/>
      <c r="AZ2" s="676"/>
      <c r="BA2" s="676"/>
      <c r="BB2" s="676"/>
      <c r="BC2" s="676"/>
      <c r="BD2" s="676"/>
      <c r="BE2" s="676"/>
      <c r="BF2" s="676"/>
      <c r="BG2" s="675" t="s">
        <v>972</v>
      </c>
      <c r="BH2" s="676"/>
      <c r="BI2" s="676"/>
      <c r="BJ2" s="676"/>
      <c r="BK2" s="676"/>
      <c r="BL2" s="677"/>
      <c r="BM2" s="676" t="s">
        <v>973</v>
      </c>
      <c r="BN2" s="676"/>
      <c r="BO2" s="676"/>
      <c r="BP2" s="676"/>
      <c r="BQ2" s="676"/>
      <c r="BR2" s="675" t="s">
        <v>1274</v>
      </c>
      <c r="BS2" s="676"/>
      <c r="BT2" s="676"/>
      <c r="BU2" s="676"/>
      <c r="BV2" s="676"/>
      <c r="BW2" s="676"/>
      <c r="BX2" s="677"/>
      <c r="BY2" s="675" t="s">
        <v>974</v>
      </c>
      <c r="BZ2" s="676"/>
      <c r="CA2" s="676"/>
      <c r="CB2" s="676"/>
      <c r="CC2" s="676"/>
      <c r="CD2" s="676"/>
      <c r="CE2" s="676"/>
      <c r="CF2" s="675" t="s">
        <v>975</v>
      </c>
      <c r="CG2" s="676"/>
      <c r="CH2" s="676"/>
      <c r="CI2" s="676"/>
      <c r="CJ2" s="677"/>
      <c r="CK2" s="675" t="s">
        <v>976</v>
      </c>
      <c r="CL2" s="676"/>
      <c r="CM2" s="676"/>
      <c r="CN2" s="677"/>
      <c r="CO2" s="675" t="s">
        <v>977</v>
      </c>
      <c r="CP2" s="676"/>
      <c r="CQ2" s="676"/>
      <c r="CR2" s="676"/>
      <c r="CS2" s="675" t="s">
        <v>978</v>
      </c>
      <c r="CT2" s="676"/>
      <c r="CU2" s="676"/>
      <c r="CV2" s="676"/>
      <c r="CW2" s="677"/>
      <c r="CX2" s="675" t="s">
        <v>979</v>
      </c>
      <c r="CY2" s="676"/>
      <c r="CZ2" s="676"/>
      <c r="DA2" s="676"/>
      <c r="DB2" s="676"/>
      <c r="DC2" s="677"/>
      <c r="DD2" s="675" t="s">
        <v>980</v>
      </c>
      <c r="DE2" s="676"/>
      <c r="DF2" s="676"/>
      <c r="DG2" s="676"/>
      <c r="DH2" s="676"/>
      <c r="DI2" s="676"/>
      <c r="DJ2" s="677"/>
      <c r="DK2" s="689" t="s">
        <v>981</v>
      </c>
      <c r="DL2" s="690"/>
      <c r="DM2" s="690"/>
      <c r="DN2" s="690"/>
      <c r="DO2" s="690"/>
      <c r="DP2" s="690"/>
      <c r="DQ2" s="690"/>
      <c r="DR2" s="691" t="s">
        <v>982</v>
      </c>
      <c r="DS2" s="692"/>
      <c r="DT2" s="692"/>
      <c r="DU2" s="692"/>
      <c r="DV2" s="693"/>
      <c r="DW2" s="694" t="s">
        <v>1275</v>
      </c>
      <c r="DX2" s="695"/>
      <c r="DY2" s="695"/>
      <c r="DZ2" s="695"/>
      <c r="EA2" s="696"/>
      <c r="EB2" s="697" t="s">
        <v>984</v>
      </c>
      <c r="EC2" s="698"/>
      <c r="ED2" s="698"/>
      <c r="EE2" s="698"/>
      <c r="EF2" s="699"/>
      <c r="EG2" s="675" t="s">
        <v>985</v>
      </c>
      <c r="EH2" s="676"/>
      <c r="EI2" s="676"/>
      <c r="EJ2" s="676"/>
      <c r="EK2" s="676"/>
      <c r="EL2" s="676"/>
      <c r="EM2" s="676"/>
      <c r="EN2" s="677"/>
      <c r="EO2" s="675" t="s">
        <v>986</v>
      </c>
      <c r="EP2" s="676"/>
      <c r="EQ2" s="676"/>
      <c r="ER2" s="676"/>
      <c r="ES2" s="676"/>
      <c r="ET2" s="676"/>
      <c r="EU2" s="676"/>
      <c r="EV2" s="676"/>
      <c r="EW2" s="677"/>
      <c r="EX2" s="676" t="s">
        <v>987</v>
      </c>
      <c r="EY2" s="676"/>
      <c r="EZ2" s="676"/>
      <c r="FA2" s="676"/>
      <c r="FB2" s="676"/>
      <c r="FC2" s="676"/>
      <c r="FD2" s="676"/>
      <c r="FE2" s="677"/>
    </row>
    <row r="3" spans="1:161" s="273" customFormat="1" ht="105.75" customHeight="1">
      <c r="A3" s="239" t="s">
        <v>0</v>
      </c>
      <c r="B3" s="430" t="s">
        <v>1023</v>
      </c>
      <c r="C3" s="431" t="s">
        <v>1000</v>
      </c>
      <c r="D3" s="431" t="s">
        <v>1165</v>
      </c>
      <c r="E3" s="431" t="s">
        <v>1143</v>
      </c>
      <c r="F3" s="431" t="s">
        <v>892</v>
      </c>
      <c r="G3" s="432" t="s">
        <v>1001</v>
      </c>
      <c r="H3" s="433" t="s">
        <v>1276</v>
      </c>
      <c r="I3" s="434" t="s">
        <v>885</v>
      </c>
      <c r="J3" s="435" t="s">
        <v>1049</v>
      </c>
      <c r="K3" s="434" t="s">
        <v>916</v>
      </c>
      <c r="L3" s="434" t="s">
        <v>915</v>
      </c>
      <c r="M3" s="436" t="s">
        <v>1052</v>
      </c>
      <c r="N3" s="433" t="s">
        <v>944</v>
      </c>
      <c r="O3" s="434" t="s">
        <v>886</v>
      </c>
      <c r="P3" s="434" t="s">
        <v>897</v>
      </c>
      <c r="Q3" s="431" t="s">
        <v>875</v>
      </c>
      <c r="R3" s="434" t="s">
        <v>887</v>
      </c>
      <c r="S3" s="436" t="s">
        <v>874</v>
      </c>
      <c r="T3" s="431" t="s">
        <v>1186</v>
      </c>
      <c r="U3" s="431" t="s">
        <v>921</v>
      </c>
      <c r="V3" s="431" t="s">
        <v>947</v>
      </c>
      <c r="W3" s="431" t="s">
        <v>917</v>
      </c>
      <c r="X3" s="431" t="s">
        <v>946</v>
      </c>
      <c r="Y3" s="431" t="s">
        <v>1184</v>
      </c>
      <c r="Z3" s="430" t="s">
        <v>907</v>
      </c>
      <c r="AA3" s="431" t="s">
        <v>908</v>
      </c>
      <c r="AB3" s="431" t="s">
        <v>909</v>
      </c>
      <c r="AC3" s="432" t="s">
        <v>893</v>
      </c>
      <c r="AD3" s="436" t="s">
        <v>1053</v>
      </c>
      <c r="AE3" s="437" t="s">
        <v>1054</v>
      </c>
      <c r="AF3" s="438" t="s">
        <v>1277</v>
      </c>
      <c r="AG3" s="438" t="s">
        <v>1249</v>
      </c>
      <c r="AH3" s="438" t="s">
        <v>951</v>
      </c>
      <c r="AI3" s="439" t="s">
        <v>1055</v>
      </c>
      <c r="AJ3" s="439" t="s">
        <v>1056</v>
      </c>
      <c r="AK3" s="440" t="s">
        <v>1057</v>
      </c>
      <c r="AL3" s="441" t="s">
        <v>890</v>
      </c>
      <c r="AM3" s="439" t="s">
        <v>1177</v>
      </c>
      <c r="AN3" s="439" t="s">
        <v>1178</v>
      </c>
      <c r="AO3" s="442" t="s">
        <v>1179</v>
      </c>
      <c r="AP3" s="443" t="s">
        <v>903</v>
      </c>
      <c r="AQ3" s="439" t="s">
        <v>937</v>
      </c>
      <c r="AR3" s="439" t="s">
        <v>1050</v>
      </c>
      <c r="AS3" s="439" t="s">
        <v>891</v>
      </c>
      <c r="AT3" s="441" t="s">
        <v>1250</v>
      </c>
      <c r="AU3" s="439" t="s">
        <v>884</v>
      </c>
      <c r="AV3" s="439" t="s">
        <v>1251</v>
      </c>
      <c r="AW3" s="442" t="s">
        <v>1058</v>
      </c>
      <c r="AX3" s="441" t="s">
        <v>881</v>
      </c>
      <c r="AY3" s="439" t="s">
        <v>882</v>
      </c>
      <c r="AZ3" s="439" t="s">
        <v>1278</v>
      </c>
      <c r="BA3" s="439" t="s">
        <v>1279</v>
      </c>
      <c r="BB3" s="439" t="s">
        <v>1002</v>
      </c>
      <c r="BC3" s="439" t="s">
        <v>1003</v>
      </c>
      <c r="BD3" s="439" t="s">
        <v>1280</v>
      </c>
      <c r="BE3" s="439" t="s">
        <v>1281</v>
      </c>
      <c r="BF3" s="440" t="s">
        <v>1282</v>
      </c>
      <c r="BG3" s="444" t="s">
        <v>888</v>
      </c>
      <c r="BH3" s="445" t="s">
        <v>883</v>
      </c>
      <c r="BI3" s="445" t="s">
        <v>1004</v>
      </c>
      <c r="BJ3" s="445" t="s">
        <v>1283</v>
      </c>
      <c r="BK3" s="445" t="s">
        <v>1284</v>
      </c>
      <c r="BL3" s="446" t="s">
        <v>1252</v>
      </c>
      <c r="BM3" s="447" t="s">
        <v>923</v>
      </c>
      <c r="BN3" s="448" t="s">
        <v>925</v>
      </c>
      <c r="BO3" s="448" t="s">
        <v>1253</v>
      </c>
      <c r="BP3" s="448" t="s">
        <v>913</v>
      </c>
      <c r="BQ3" s="448" t="s">
        <v>879</v>
      </c>
      <c r="BR3" s="450" t="s">
        <v>949</v>
      </c>
      <c r="BS3" s="448" t="s">
        <v>918</v>
      </c>
      <c r="BT3" s="448" t="s">
        <v>926</v>
      </c>
      <c r="BU3" s="448" t="s">
        <v>902</v>
      </c>
      <c r="BV3" s="448" t="s">
        <v>936</v>
      </c>
      <c r="BW3" s="448" t="s">
        <v>898</v>
      </c>
      <c r="BX3" s="449" t="s">
        <v>899</v>
      </c>
      <c r="BY3" s="450" t="s">
        <v>1242</v>
      </c>
      <c r="BZ3" s="448" t="s">
        <v>1005</v>
      </c>
      <c r="CA3" s="448" t="s">
        <v>955</v>
      </c>
      <c r="CB3" s="448" t="s">
        <v>954</v>
      </c>
      <c r="CC3" s="448" t="s">
        <v>878</v>
      </c>
      <c r="CD3" s="448" t="s">
        <v>1254</v>
      </c>
      <c r="CE3" s="449" t="s">
        <v>948</v>
      </c>
      <c r="CF3" s="450" t="s">
        <v>905</v>
      </c>
      <c r="CG3" s="448" t="s">
        <v>1059</v>
      </c>
      <c r="CH3" s="448" t="s">
        <v>906</v>
      </c>
      <c r="CI3" s="448" t="s">
        <v>914</v>
      </c>
      <c r="CJ3" s="449" t="s">
        <v>904</v>
      </c>
      <c r="CK3" s="450" t="s">
        <v>929</v>
      </c>
      <c r="CL3" s="448" t="s">
        <v>952</v>
      </c>
      <c r="CM3" s="448" t="s">
        <v>889</v>
      </c>
      <c r="CN3" s="449" t="s">
        <v>911</v>
      </c>
      <c r="CO3" s="451" t="s">
        <v>1285</v>
      </c>
      <c r="CP3" s="452" t="s">
        <v>939</v>
      </c>
      <c r="CQ3" s="453" t="s">
        <v>942</v>
      </c>
      <c r="CR3" s="454" t="s">
        <v>900</v>
      </c>
      <c r="CS3" s="455" t="s">
        <v>912</v>
      </c>
      <c r="CT3" s="453" t="s">
        <v>873</v>
      </c>
      <c r="CU3" s="453" t="s">
        <v>1006</v>
      </c>
      <c r="CV3" s="453" t="s">
        <v>901</v>
      </c>
      <c r="CW3" s="456" t="s">
        <v>956</v>
      </c>
      <c r="CX3" s="455" t="s">
        <v>880</v>
      </c>
      <c r="CY3" s="457" t="s">
        <v>877</v>
      </c>
      <c r="CZ3" s="453" t="s">
        <v>950</v>
      </c>
      <c r="DA3" s="453" t="s">
        <v>920</v>
      </c>
      <c r="DB3" s="453" t="s">
        <v>1144</v>
      </c>
      <c r="DC3" s="454" t="s">
        <v>1286</v>
      </c>
      <c r="DD3" s="455" t="s">
        <v>1287</v>
      </c>
      <c r="DE3" s="453" t="s">
        <v>953</v>
      </c>
      <c r="DF3" s="453" t="s">
        <v>1007</v>
      </c>
      <c r="DG3" s="453" t="s">
        <v>1008</v>
      </c>
      <c r="DH3" s="453" t="s">
        <v>871</v>
      </c>
      <c r="DI3" s="453" t="s">
        <v>872</v>
      </c>
      <c r="DJ3" s="456" t="s">
        <v>870</v>
      </c>
      <c r="DK3" s="458" t="s">
        <v>935</v>
      </c>
      <c r="DL3" s="459" t="s">
        <v>919</v>
      </c>
      <c r="DM3" s="459" t="s">
        <v>933</v>
      </c>
      <c r="DN3" s="459" t="s">
        <v>934</v>
      </c>
      <c r="DO3" s="459" t="s">
        <v>1060</v>
      </c>
      <c r="DP3" s="459" t="s">
        <v>1288</v>
      </c>
      <c r="DQ3" s="460" t="s">
        <v>896</v>
      </c>
      <c r="DR3" s="461" t="s">
        <v>930</v>
      </c>
      <c r="DS3" s="462" t="s">
        <v>931</v>
      </c>
      <c r="DT3" s="462" t="s">
        <v>1009</v>
      </c>
      <c r="DU3" s="462" t="s">
        <v>1010</v>
      </c>
      <c r="DV3" s="463" t="s">
        <v>1011</v>
      </c>
      <c r="DW3" s="464" t="s">
        <v>1289</v>
      </c>
      <c r="DX3" s="465" t="s">
        <v>1290</v>
      </c>
      <c r="DY3" s="465" t="s">
        <v>1175</v>
      </c>
      <c r="DZ3" s="465" t="s">
        <v>1291</v>
      </c>
      <c r="EA3" s="466" t="s">
        <v>1292</v>
      </c>
      <c r="EB3" s="467" t="s">
        <v>932</v>
      </c>
      <c r="EC3" s="459" t="s">
        <v>1012</v>
      </c>
      <c r="ED3" s="459" t="s">
        <v>1013</v>
      </c>
      <c r="EE3" s="459" t="s">
        <v>1014</v>
      </c>
      <c r="EF3" s="468" t="s">
        <v>1015</v>
      </c>
      <c r="EG3" s="469" t="s">
        <v>1293</v>
      </c>
      <c r="EH3" s="470" t="s">
        <v>895</v>
      </c>
      <c r="EI3" s="470" t="s">
        <v>928</v>
      </c>
      <c r="EJ3" s="470" t="s">
        <v>1294</v>
      </c>
      <c r="EK3" s="470" t="s">
        <v>1061</v>
      </c>
      <c r="EL3" s="470" t="s">
        <v>1255</v>
      </c>
      <c r="EM3" s="470" t="s">
        <v>1062</v>
      </c>
      <c r="EN3" s="470" t="s">
        <v>910</v>
      </c>
      <c r="EO3" s="470" t="s">
        <v>1295</v>
      </c>
      <c r="EP3" s="470" t="s">
        <v>1174</v>
      </c>
      <c r="EQ3" s="470" t="s">
        <v>894</v>
      </c>
      <c r="ER3" s="470" t="s">
        <v>876</v>
      </c>
      <c r="ES3" s="470" t="s">
        <v>1063</v>
      </c>
      <c r="ET3" s="470" t="s">
        <v>945</v>
      </c>
      <c r="EU3" s="470" t="s">
        <v>941</v>
      </c>
      <c r="EV3" s="470" t="s">
        <v>927</v>
      </c>
      <c r="EW3" s="471" t="s">
        <v>1256</v>
      </c>
      <c r="EX3" s="472" t="s">
        <v>940</v>
      </c>
      <c r="EY3" s="470" t="s">
        <v>1244</v>
      </c>
      <c r="EZ3" s="470" t="s">
        <v>938</v>
      </c>
      <c r="FA3" s="470" t="s">
        <v>922</v>
      </c>
      <c r="FB3" s="470" t="s">
        <v>1064</v>
      </c>
      <c r="FC3" s="470" t="s">
        <v>943</v>
      </c>
      <c r="FD3" s="470" t="s">
        <v>1257</v>
      </c>
      <c r="FE3" s="473" t="s">
        <v>924</v>
      </c>
    </row>
    <row r="4" spans="1:161" ht="21.75" customHeight="1">
      <c r="A4" s="191" t="s">
        <v>24</v>
      </c>
      <c r="B4" s="362" t="s">
        <v>1309</v>
      </c>
      <c r="C4" s="363" t="s">
        <v>1310</v>
      </c>
      <c r="D4" s="363" t="s">
        <v>1311</v>
      </c>
      <c r="E4" s="363" t="s">
        <v>1312</v>
      </c>
      <c r="F4" s="363" t="s">
        <v>1065</v>
      </c>
      <c r="G4" s="364" t="s">
        <v>1313</v>
      </c>
      <c r="H4" s="365" t="s">
        <v>1314</v>
      </c>
      <c r="I4" s="275" t="s">
        <v>1315</v>
      </c>
      <c r="J4" s="366" t="s">
        <v>1397</v>
      </c>
      <c r="K4" s="275" t="s">
        <v>1398</v>
      </c>
      <c r="L4" s="275" t="s">
        <v>1399</v>
      </c>
      <c r="M4" s="367" t="s">
        <v>1400</v>
      </c>
      <c r="N4" s="616" t="s">
        <v>1316</v>
      </c>
      <c r="O4" s="617" t="s">
        <v>1317</v>
      </c>
      <c r="P4" s="363" t="s">
        <v>1318</v>
      </c>
      <c r="Q4" s="363" t="s">
        <v>1319</v>
      </c>
      <c r="R4" s="363" t="s">
        <v>1145</v>
      </c>
      <c r="S4" s="274" t="s">
        <v>1320</v>
      </c>
      <c r="T4" s="368" t="s">
        <v>1183</v>
      </c>
      <c r="U4" s="617" t="s">
        <v>1395</v>
      </c>
      <c r="V4" s="363" t="s">
        <v>1127</v>
      </c>
      <c r="W4" s="363" t="s">
        <v>1322</v>
      </c>
      <c r="X4" s="363" t="s">
        <v>1066</v>
      </c>
      <c r="Y4" s="364" t="s">
        <v>1323</v>
      </c>
      <c r="Z4" s="616" t="s">
        <v>1258</v>
      </c>
      <c r="AA4" s="617" t="s">
        <v>1258</v>
      </c>
      <c r="AB4" s="617" t="s">
        <v>1258</v>
      </c>
      <c r="AC4" s="618" t="s">
        <v>1258</v>
      </c>
      <c r="AD4" s="274" t="s">
        <v>1067</v>
      </c>
      <c r="AE4" s="369" t="s">
        <v>1247</v>
      </c>
      <c r="AF4" s="370" t="s">
        <v>1324</v>
      </c>
      <c r="AG4" s="370" t="s">
        <v>1325</v>
      </c>
      <c r="AH4" s="370" t="s">
        <v>1068</v>
      </c>
      <c r="AI4" s="371" t="s">
        <v>1298</v>
      </c>
      <c r="AJ4" s="371" t="s">
        <v>1069</v>
      </c>
      <c r="AK4" s="372" t="s">
        <v>988</v>
      </c>
      <c r="AL4" s="369" t="s">
        <v>1327</v>
      </c>
      <c r="AM4" s="370" t="s">
        <v>1328</v>
      </c>
      <c r="AN4" s="370" t="s">
        <v>1329</v>
      </c>
      <c r="AO4" s="374" t="s">
        <v>1331</v>
      </c>
      <c r="AP4" s="620" t="s">
        <v>1330</v>
      </c>
      <c r="AQ4" s="371" t="s">
        <v>470</v>
      </c>
      <c r="AR4" s="370" t="s">
        <v>1401</v>
      </c>
      <c r="AS4" s="619" t="s">
        <v>1332</v>
      </c>
      <c r="AT4" s="373" t="s">
        <v>1333</v>
      </c>
      <c r="AU4" s="370" t="s">
        <v>867</v>
      </c>
      <c r="AV4" s="371" t="s">
        <v>1334</v>
      </c>
      <c r="AW4" s="374" t="s">
        <v>1402</v>
      </c>
      <c r="AX4" s="619" t="s">
        <v>1396</v>
      </c>
      <c r="AY4" s="371" t="s">
        <v>1403</v>
      </c>
      <c r="AZ4" s="370" t="s">
        <v>1335</v>
      </c>
      <c r="BA4" s="371" t="s">
        <v>1017</v>
      </c>
      <c r="BB4" s="371" t="s">
        <v>1336</v>
      </c>
      <c r="BC4" s="371" t="s">
        <v>1336</v>
      </c>
      <c r="BD4" s="370" t="s">
        <v>1337</v>
      </c>
      <c r="BE4" s="370" t="s">
        <v>1338</v>
      </c>
      <c r="BF4" s="619" t="s">
        <v>1339</v>
      </c>
      <c r="BG4" s="369" t="s">
        <v>1404</v>
      </c>
      <c r="BH4" s="370" t="s">
        <v>1405</v>
      </c>
      <c r="BI4" s="370" t="s">
        <v>1409</v>
      </c>
      <c r="BJ4" s="370" t="s">
        <v>1406</v>
      </c>
      <c r="BK4" s="370" t="s">
        <v>1407</v>
      </c>
      <c r="BL4" s="619" t="s">
        <v>1408</v>
      </c>
      <c r="BM4" s="376" t="s">
        <v>1340</v>
      </c>
      <c r="BN4" s="377" t="s">
        <v>1341</v>
      </c>
      <c r="BO4" s="377" t="s">
        <v>1342</v>
      </c>
      <c r="BP4" s="621" t="s">
        <v>1343</v>
      </c>
      <c r="BQ4" s="377" t="s">
        <v>1018</v>
      </c>
      <c r="BR4" s="379" t="s">
        <v>1435</v>
      </c>
      <c r="BS4" s="377" t="s">
        <v>1436</v>
      </c>
      <c r="BT4" s="377" t="s">
        <v>1438</v>
      </c>
      <c r="BU4" s="377" t="s">
        <v>1440</v>
      </c>
      <c r="BV4" s="377" t="s">
        <v>1441</v>
      </c>
      <c r="BW4" s="377" t="s">
        <v>1445</v>
      </c>
      <c r="BX4" s="378" t="s">
        <v>1446</v>
      </c>
      <c r="BY4" s="379" t="s">
        <v>1345</v>
      </c>
      <c r="BZ4" s="379" t="s">
        <v>1346</v>
      </c>
      <c r="CA4" s="377" t="s">
        <v>1070</v>
      </c>
      <c r="CB4" s="377" t="s">
        <v>1071</v>
      </c>
      <c r="CC4" s="621" t="s">
        <v>1347</v>
      </c>
      <c r="CD4" s="377" t="s">
        <v>1349</v>
      </c>
      <c r="CE4" s="378" t="s">
        <v>1351</v>
      </c>
      <c r="CF4" s="630" t="s">
        <v>1447</v>
      </c>
      <c r="CG4" s="631" t="s">
        <v>1448</v>
      </c>
      <c r="CH4" s="621" t="s">
        <v>1352</v>
      </c>
      <c r="CI4" s="377" t="s">
        <v>1248</v>
      </c>
      <c r="CJ4" s="622" t="s">
        <v>1353</v>
      </c>
      <c r="CK4" s="623" t="s">
        <v>1354</v>
      </c>
      <c r="CL4" s="621" t="s">
        <v>1355</v>
      </c>
      <c r="CM4" s="621" t="s">
        <v>1356</v>
      </c>
      <c r="CN4" s="622" t="s">
        <v>1357</v>
      </c>
      <c r="CO4" s="380" t="s">
        <v>1358</v>
      </c>
      <c r="CP4" s="381" t="s">
        <v>1359</v>
      </c>
      <c r="CQ4" s="428" t="s">
        <v>1016</v>
      </c>
      <c r="CR4" s="382" t="s">
        <v>1449</v>
      </c>
      <c r="CS4" s="398" t="s">
        <v>1019</v>
      </c>
      <c r="CT4" s="428" t="s">
        <v>1412</v>
      </c>
      <c r="CU4" s="381" t="s">
        <v>1410</v>
      </c>
      <c r="CV4" s="428" t="s">
        <v>1414</v>
      </c>
      <c r="CW4" s="624" t="s">
        <v>1415</v>
      </c>
      <c r="CX4" s="380" t="s">
        <v>1072</v>
      </c>
      <c r="CY4" s="385" t="s">
        <v>1020</v>
      </c>
      <c r="CZ4" s="385" t="s">
        <v>1360</v>
      </c>
      <c r="DA4" s="625" t="s">
        <v>1416</v>
      </c>
      <c r="DB4" s="632" t="s">
        <v>1418</v>
      </c>
      <c r="DC4" s="382" t="s">
        <v>1073</v>
      </c>
      <c r="DD4" s="398" t="s">
        <v>1361</v>
      </c>
      <c r="DE4" s="428" t="s">
        <v>1362</v>
      </c>
      <c r="DF4" s="428" t="s">
        <v>1363</v>
      </c>
      <c r="DG4" s="428" t="s">
        <v>1364</v>
      </c>
      <c r="DH4" s="428" t="s">
        <v>1365</v>
      </c>
      <c r="DI4" s="428" t="s">
        <v>1366</v>
      </c>
      <c r="DJ4" s="624" t="s">
        <v>1367</v>
      </c>
      <c r="DK4" s="386" t="s">
        <v>1368</v>
      </c>
      <c r="DL4" s="387" t="s">
        <v>1370</v>
      </c>
      <c r="DM4" s="387" t="s">
        <v>1371</v>
      </c>
      <c r="DN4" s="387" t="s">
        <v>1372</v>
      </c>
      <c r="DO4" s="387" t="s">
        <v>1373</v>
      </c>
      <c r="DP4" s="387" t="s">
        <v>989</v>
      </c>
      <c r="DQ4" s="400" t="s">
        <v>1374</v>
      </c>
      <c r="DR4" s="390" t="s">
        <v>1021</v>
      </c>
      <c r="DS4" s="387" t="s">
        <v>1074</v>
      </c>
      <c r="DT4" s="387" t="s">
        <v>990</v>
      </c>
      <c r="DU4" s="387" t="s">
        <v>1146</v>
      </c>
      <c r="DV4" s="389" t="s">
        <v>1375</v>
      </c>
      <c r="DW4" s="390" t="s">
        <v>1075</v>
      </c>
      <c r="DX4" s="387" t="s">
        <v>1076</v>
      </c>
      <c r="DY4" s="387" t="s">
        <v>1169</v>
      </c>
      <c r="DZ4" s="387" t="s">
        <v>1022</v>
      </c>
      <c r="EA4" s="389" t="s">
        <v>1077</v>
      </c>
      <c r="EB4" s="390" t="s">
        <v>1078</v>
      </c>
      <c r="EC4" s="399" t="s">
        <v>1419</v>
      </c>
      <c r="ED4" s="387" t="s">
        <v>1079</v>
      </c>
      <c r="EE4" s="387" t="s">
        <v>1080</v>
      </c>
      <c r="EF4" s="391" t="s">
        <v>1081</v>
      </c>
      <c r="EG4" s="392" t="s">
        <v>1420</v>
      </c>
      <c r="EH4" s="393" t="s">
        <v>1082</v>
      </c>
      <c r="EI4" s="393" t="s">
        <v>1083</v>
      </c>
      <c r="EJ4" s="627" t="s">
        <v>1376</v>
      </c>
      <c r="EK4" s="627" t="s">
        <v>1377</v>
      </c>
      <c r="EL4" s="627" t="s">
        <v>1378</v>
      </c>
      <c r="EM4" s="393" t="s">
        <v>1379</v>
      </c>
      <c r="EN4" s="393" t="s">
        <v>1381</v>
      </c>
      <c r="EO4" s="626" t="s">
        <v>1421</v>
      </c>
      <c r="EP4" s="393" t="s">
        <v>1422</v>
      </c>
      <c r="EQ4" s="627" t="s">
        <v>1382</v>
      </c>
      <c r="ER4" s="627" t="s">
        <v>1383</v>
      </c>
      <c r="ES4" s="393" t="s">
        <v>1296</v>
      </c>
      <c r="ET4" s="393" t="s">
        <v>1384</v>
      </c>
      <c r="EU4" s="393" t="s">
        <v>1191</v>
      </c>
      <c r="EV4" s="395" t="s">
        <v>1385</v>
      </c>
      <c r="EW4" s="395" t="s">
        <v>1424</v>
      </c>
      <c r="EX4" s="396" t="s">
        <v>1427</v>
      </c>
      <c r="EY4" s="393" t="s">
        <v>1386</v>
      </c>
      <c r="EZ4" s="397" t="s">
        <v>1084</v>
      </c>
      <c r="FA4" s="397" t="s">
        <v>1387</v>
      </c>
      <c r="FB4" s="627" t="s">
        <v>1388</v>
      </c>
      <c r="FC4" s="628" t="s">
        <v>1432</v>
      </c>
      <c r="FD4" s="627" t="s">
        <v>1433</v>
      </c>
      <c r="FE4" s="629" t="s">
        <v>1434</v>
      </c>
    </row>
    <row r="5" spans="1:161" ht="16.5" customHeight="1">
      <c r="A5" s="191" t="s">
        <v>33</v>
      </c>
      <c r="B5" s="362" t="s">
        <v>35</v>
      </c>
      <c r="C5" s="363" t="s">
        <v>991</v>
      </c>
      <c r="D5" s="363" t="s">
        <v>35</v>
      </c>
      <c r="E5" s="363" t="s">
        <v>1024</v>
      </c>
      <c r="F5" s="363" t="s">
        <v>35</v>
      </c>
      <c r="G5" s="364" t="s">
        <v>1025</v>
      </c>
      <c r="H5" s="365" t="s">
        <v>35</v>
      </c>
      <c r="I5" s="275" t="s">
        <v>35</v>
      </c>
      <c r="J5" s="366" t="s">
        <v>1085</v>
      </c>
      <c r="K5" s="275" t="s">
        <v>563</v>
      </c>
      <c r="L5" s="275" t="s">
        <v>1086</v>
      </c>
      <c r="M5" s="367" t="s">
        <v>1087</v>
      </c>
      <c r="N5" s="362" t="s">
        <v>157</v>
      </c>
      <c r="O5" s="363" t="s">
        <v>35</v>
      </c>
      <c r="P5" s="363" t="s">
        <v>35</v>
      </c>
      <c r="Q5" s="363" t="s">
        <v>1025</v>
      </c>
      <c r="R5" s="363" t="s">
        <v>35</v>
      </c>
      <c r="S5" s="274" t="s">
        <v>1026</v>
      </c>
      <c r="T5" s="368" t="s">
        <v>35</v>
      </c>
      <c r="U5" s="363" t="s">
        <v>1321</v>
      </c>
      <c r="V5" s="363" t="s">
        <v>568</v>
      </c>
      <c r="W5" s="363" t="s">
        <v>1088</v>
      </c>
      <c r="X5" s="363" t="s">
        <v>35</v>
      </c>
      <c r="Y5" s="364" t="s">
        <v>557</v>
      </c>
      <c r="Z5" s="362" t="s">
        <v>1176</v>
      </c>
      <c r="AA5" s="363" t="s">
        <v>570</v>
      </c>
      <c r="AB5" s="363" t="s">
        <v>570</v>
      </c>
      <c r="AC5" s="364" t="s">
        <v>1176</v>
      </c>
      <c r="AD5" s="274" t="s">
        <v>157</v>
      </c>
      <c r="AE5" s="369" t="s">
        <v>35</v>
      </c>
      <c r="AF5" s="370" t="s">
        <v>35</v>
      </c>
      <c r="AG5" s="370" t="s">
        <v>543</v>
      </c>
      <c r="AH5" s="370" t="s">
        <v>1326</v>
      </c>
      <c r="AI5" s="371" t="s">
        <v>157</v>
      </c>
      <c r="AJ5" s="371" t="s">
        <v>157</v>
      </c>
      <c r="AK5" s="371" t="s">
        <v>157</v>
      </c>
      <c r="AL5" s="373" t="s">
        <v>1089</v>
      </c>
      <c r="AM5" s="371" t="s">
        <v>432</v>
      </c>
      <c r="AN5" s="371" t="s">
        <v>35</v>
      </c>
      <c r="AO5" s="374" t="s">
        <v>157</v>
      </c>
      <c r="AP5" s="375" t="s">
        <v>549</v>
      </c>
      <c r="AQ5" s="371" t="s">
        <v>1027</v>
      </c>
      <c r="AR5" s="371" t="s">
        <v>1090</v>
      </c>
      <c r="AS5" s="372" t="s">
        <v>1091</v>
      </c>
      <c r="AT5" s="373" t="s">
        <v>785</v>
      </c>
      <c r="AU5" s="371" t="s">
        <v>783</v>
      </c>
      <c r="AV5" s="371" t="s">
        <v>1092</v>
      </c>
      <c r="AW5" s="374" t="s">
        <v>1028</v>
      </c>
      <c r="AX5" s="373" t="s">
        <v>1093</v>
      </c>
      <c r="AY5" s="371" t="s">
        <v>1093</v>
      </c>
      <c r="AZ5" s="371" t="s">
        <v>992</v>
      </c>
      <c r="BA5" s="371" t="s">
        <v>1029</v>
      </c>
      <c r="BB5" s="371" t="s">
        <v>157</v>
      </c>
      <c r="BC5" s="371" t="s">
        <v>35</v>
      </c>
      <c r="BD5" s="371" t="s">
        <v>35</v>
      </c>
      <c r="BE5" s="371" t="s">
        <v>35</v>
      </c>
      <c r="BF5" s="372" t="s">
        <v>35</v>
      </c>
      <c r="BG5" s="369" t="s">
        <v>1390</v>
      </c>
      <c r="BH5" s="370" t="s">
        <v>1094</v>
      </c>
      <c r="BI5" s="370" t="s">
        <v>1095</v>
      </c>
      <c r="BJ5" s="370" t="s">
        <v>443</v>
      </c>
      <c r="BK5" s="371" t="s">
        <v>557</v>
      </c>
      <c r="BL5" s="374" t="s">
        <v>557</v>
      </c>
      <c r="BM5" s="376" t="s">
        <v>1030</v>
      </c>
      <c r="BN5" s="377" t="s">
        <v>1030</v>
      </c>
      <c r="BO5" s="377" t="s">
        <v>1030</v>
      </c>
      <c r="BP5" s="377" t="s">
        <v>991</v>
      </c>
      <c r="BQ5" s="378" t="s">
        <v>35</v>
      </c>
      <c r="BR5" s="379" t="s">
        <v>1444</v>
      </c>
      <c r="BS5" s="377" t="s">
        <v>1437</v>
      </c>
      <c r="BT5" s="377" t="s">
        <v>1439</v>
      </c>
      <c r="BU5" s="377" t="s">
        <v>1442</v>
      </c>
      <c r="BV5" s="377" t="s">
        <v>1096</v>
      </c>
      <c r="BW5" s="377" t="s">
        <v>1443</v>
      </c>
      <c r="BX5" s="378" t="s">
        <v>1097</v>
      </c>
      <c r="BY5" s="379" t="s">
        <v>1098</v>
      </c>
      <c r="BZ5" s="377" t="s">
        <v>1297</v>
      </c>
      <c r="CA5" s="377" t="s">
        <v>157</v>
      </c>
      <c r="CB5" s="377" t="s">
        <v>157</v>
      </c>
      <c r="CC5" s="377" t="s">
        <v>1348</v>
      </c>
      <c r="CD5" s="377" t="s">
        <v>1350</v>
      </c>
      <c r="CE5" s="378" t="s">
        <v>1099</v>
      </c>
      <c r="CF5" s="379" t="s">
        <v>35</v>
      </c>
      <c r="CG5" s="377" t="s">
        <v>35</v>
      </c>
      <c r="CH5" s="377" t="s">
        <v>35</v>
      </c>
      <c r="CI5" s="377" t="s">
        <v>1100</v>
      </c>
      <c r="CJ5" s="378" t="s">
        <v>993</v>
      </c>
      <c r="CK5" s="379" t="s">
        <v>35</v>
      </c>
      <c r="CL5" s="377" t="s">
        <v>35</v>
      </c>
      <c r="CM5" s="377" t="s">
        <v>35</v>
      </c>
      <c r="CN5" s="378" t="s">
        <v>35</v>
      </c>
      <c r="CO5" s="380" t="s">
        <v>1391</v>
      </c>
      <c r="CP5" s="381" t="s">
        <v>1392</v>
      </c>
      <c r="CQ5" s="381" t="s">
        <v>154</v>
      </c>
      <c r="CR5" s="382" t="s">
        <v>1450</v>
      </c>
      <c r="CS5" s="383" t="s">
        <v>1101</v>
      </c>
      <c r="CT5" s="428" t="s">
        <v>1411</v>
      </c>
      <c r="CU5" s="381" t="s">
        <v>1413</v>
      </c>
      <c r="CV5" s="381" t="s">
        <v>35</v>
      </c>
      <c r="CW5" s="384" t="s">
        <v>35</v>
      </c>
      <c r="CX5" s="380" t="s">
        <v>35</v>
      </c>
      <c r="CY5" s="385" t="s">
        <v>35</v>
      </c>
      <c r="CZ5" s="381" t="s">
        <v>994</v>
      </c>
      <c r="DA5" s="381" t="s">
        <v>40</v>
      </c>
      <c r="DB5" s="632" t="s">
        <v>1417</v>
      </c>
      <c r="DC5" s="382" t="s">
        <v>1101</v>
      </c>
      <c r="DD5" s="380" t="s">
        <v>995</v>
      </c>
      <c r="DE5" s="381" t="s">
        <v>995</v>
      </c>
      <c r="DF5" s="381" t="s">
        <v>996</v>
      </c>
      <c r="DG5" s="381" t="s">
        <v>1147</v>
      </c>
      <c r="DH5" s="381" t="s">
        <v>1148</v>
      </c>
      <c r="DI5" s="381" t="s">
        <v>1149</v>
      </c>
      <c r="DJ5" s="384" t="s">
        <v>1150</v>
      </c>
      <c r="DK5" s="429" t="s">
        <v>1369</v>
      </c>
      <c r="DL5" s="399" t="s">
        <v>1393</v>
      </c>
      <c r="DM5" s="399" t="s">
        <v>1369</v>
      </c>
      <c r="DN5" s="399" t="s">
        <v>1369</v>
      </c>
      <c r="DO5" s="399" t="s">
        <v>1369</v>
      </c>
      <c r="DP5" s="399" t="s">
        <v>35</v>
      </c>
      <c r="DQ5" s="399" t="s">
        <v>1369</v>
      </c>
      <c r="DR5" s="388" t="s">
        <v>35</v>
      </c>
      <c r="DS5" s="399" t="s">
        <v>35</v>
      </c>
      <c r="DT5" s="399" t="s">
        <v>35</v>
      </c>
      <c r="DU5" s="399" t="s">
        <v>35</v>
      </c>
      <c r="DV5" s="400" t="s">
        <v>1369</v>
      </c>
      <c r="DW5" s="388" t="s">
        <v>35</v>
      </c>
      <c r="DX5" s="387" t="s">
        <v>35</v>
      </c>
      <c r="DY5" s="387" t="s">
        <v>39</v>
      </c>
      <c r="DZ5" s="387" t="s">
        <v>35</v>
      </c>
      <c r="EA5" s="389" t="s">
        <v>35</v>
      </c>
      <c r="EB5" s="388" t="s">
        <v>35</v>
      </c>
      <c r="EC5" s="399" t="s">
        <v>997</v>
      </c>
      <c r="ED5" s="399" t="s">
        <v>35</v>
      </c>
      <c r="EE5" s="399" t="s">
        <v>35</v>
      </c>
      <c r="EF5" s="401" t="s">
        <v>35</v>
      </c>
      <c r="EG5" s="392" t="s">
        <v>35</v>
      </c>
      <c r="EH5" s="392" t="s">
        <v>558</v>
      </c>
      <c r="EI5" s="392" t="s">
        <v>1417</v>
      </c>
      <c r="EJ5" s="393" t="s">
        <v>557</v>
      </c>
      <c r="EK5" s="393" t="s">
        <v>35</v>
      </c>
      <c r="EL5" s="393" t="s">
        <v>35</v>
      </c>
      <c r="EM5" s="393" t="s">
        <v>1428</v>
      </c>
      <c r="EN5" s="393" t="s">
        <v>1380</v>
      </c>
      <c r="EO5" s="393" t="s">
        <v>1411</v>
      </c>
      <c r="EP5" s="393" t="s">
        <v>35</v>
      </c>
      <c r="EQ5" s="393" t="s">
        <v>35</v>
      </c>
      <c r="ER5" s="393" t="s">
        <v>1394</v>
      </c>
      <c r="ES5" s="393" t="s">
        <v>35</v>
      </c>
      <c r="ET5" s="393" t="s">
        <v>35</v>
      </c>
      <c r="EU5" s="393" t="s">
        <v>1423</v>
      </c>
      <c r="EV5" s="393" t="s">
        <v>1417</v>
      </c>
      <c r="EW5" s="393" t="s">
        <v>1425</v>
      </c>
      <c r="EX5" s="393" t="s">
        <v>1426</v>
      </c>
      <c r="EY5" s="393" t="s">
        <v>1429</v>
      </c>
      <c r="EZ5" s="397" t="s">
        <v>1430</v>
      </c>
      <c r="FA5" s="397" t="s">
        <v>1431</v>
      </c>
      <c r="FB5" s="393" t="s">
        <v>1102</v>
      </c>
      <c r="FC5" s="397" t="s">
        <v>35</v>
      </c>
      <c r="FD5" s="393" t="s">
        <v>1389</v>
      </c>
      <c r="FE5" s="394" t="s">
        <v>35</v>
      </c>
    </row>
    <row r="6" spans="1:161" ht="18" customHeight="1">
      <c r="A6" s="191" t="s">
        <v>41</v>
      </c>
      <c r="B6" s="322">
        <v>2015</v>
      </c>
      <c r="C6" s="323">
        <v>2015</v>
      </c>
      <c r="D6" s="323" t="s">
        <v>1151</v>
      </c>
      <c r="E6" s="323">
        <v>2015</v>
      </c>
      <c r="F6" s="323">
        <v>2015</v>
      </c>
      <c r="G6" s="324">
        <v>2015</v>
      </c>
      <c r="H6" s="325" t="s">
        <v>1152</v>
      </c>
      <c r="I6" s="276">
        <v>2015</v>
      </c>
      <c r="J6" s="326">
        <v>2016</v>
      </c>
      <c r="K6" s="276" t="s">
        <v>1188</v>
      </c>
      <c r="L6" s="276">
        <v>2016</v>
      </c>
      <c r="M6" s="327">
        <v>2015</v>
      </c>
      <c r="N6" s="322">
        <v>2015</v>
      </c>
      <c r="O6" s="323">
        <v>2015</v>
      </c>
      <c r="P6" s="323">
        <v>2015</v>
      </c>
      <c r="Q6" s="323">
        <v>2015</v>
      </c>
      <c r="R6" s="323">
        <v>2013</v>
      </c>
      <c r="S6" s="277">
        <v>2015</v>
      </c>
      <c r="T6" s="328">
        <v>2015</v>
      </c>
      <c r="U6" s="323">
        <v>2015</v>
      </c>
      <c r="V6" s="323">
        <v>2015</v>
      </c>
      <c r="W6" s="323">
        <v>2016</v>
      </c>
      <c r="X6" s="323">
        <v>2015</v>
      </c>
      <c r="Y6" s="324">
        <v>2016</v>
      </c>
      <c r="Z6" s="322">
        <v>2016</v>
      </c>
      <c r="AA6" s="323">
        <v>2016</v>
      </c>
      <c r="AB6" s="323">
        <v>2016</v>
      </c>
      <c r="AC6" s="324">
        <v>2016</v>
      </c>
      <c r="AD6" s="277">
        <v>2016</v>
      </c>
      <c r="AE6" s="329">
        <v>2015</v>
      </c>
      <c r="AF6" s="330">
        <v>2015</v>
      </c>
      <c r="AG6" s="330">
        <v>2016</v>
      </c>
      <c r="AH6" s="330">
        <v>2015</v>
      </c>
      <c r="AI6" s="331">
        <v>2016</v>
      </c>
      <c r="AJ6" s="331">
        <v>2016</v>
      </c>
      <c r="AK6" s="332">
        <v>2016</v>
      </c>
      <c r="AL6" s="333">
        <v>2013</v>
      </c>
      <c r="AM6" s="331">
        <v>2015</v>
      </c>
      <c r="AN6" s="331">
        <v>2015</v>
      </c>
      <c r="AO6" s="334">
        <v>2015</v>
      </c>
      <c r="AP6" s="335">
        <v>2015</v>
      </c>
      <c r="AQ6" s="331">
        <v>2015</v>
      </c>
      <c r="AR6" s="331">
        <v>2014</v>
      </c>
      <c r="AS6" s="332">
        <v>2015</v>
      </c>
      <c r="AT6" s="333">
        <v>2015</v>
      </c>
      <c r="AU6" s="331">
        <v>2015</v>
      </c>
      <c r="AV6" s="331">
        <v>2013</v>
      </c>
      <c r="AW6" s="334" t="s">
        <v>571</v>
      </c>
      <c r="AX6" s="333" t="s">
        <v>571</v>
      </c>
      <c r="AY6" s="331">
        <v>2016</v>
      </c>
      <c r="AZ6" s="331">
        <v>2016</v>
      </c>
      <c r="BA6" s="331">
        <v>2015</v>
      </c>
      <c r="BB6" s="331">
        <v>2015</v>
      </c>
      <c r="BC6" s="331">
        <v>2015</v>
      </c>
      <c r="BD6" s="331" t="s">
        <v>827</v>
      </c>
      <c r="BE6" s="331" t="s">
        <v>827</v>
      </c>
      <c r="BF6" s="332" t="s">
        <v>827</v>
      </c>
      <c r="BG6" s="329">
        <v>2015</v>
      </c>
      <c r="BH6" s="330">
        <v>2015</v>
      </c>
      <c r="BI6" s="330">
        <v>2015</v>
      </c>
      <c r="BJ6" s="330">
        <v>2015</v>
      </c>
      <c r="BK6" s="331">
        <v>2013</v>
      </c>
      <c r="BL6" s="334">
        <v>2013</v>
      </c>
      <c r="BM6" s="336">
        <v>2013</v>
      </c>
      <c r="BN6" s="337">
        <v>2013</v>
      </c>
      <c r="BO6" s="337">
        <v>2013</v>
      </c>
      <c r="BP6" s="337">
        <v>2017</v>
      </c>
      <c r="BQ6" s="338">
        <v>2015</v>
      </c>
      <c r="BR6" s="339">
        <v>2013</v>
      </c>
      <c r="BS6" s="337">
        <v>2013</v>
      </c>
      <c r="BT6" s="337">
        <v>2013</v>
      </c>
      <c r="BU6" s="337">
        <v>2013</v>
      </c>
      <c r="BV6" s="337">
        <v>2013</v>
      </c>
      <c r="BW6" s="337">
        <v>2013</v>
      </c>
      <c r="BX6" s="338">
        <v>2013</v>
      </c>
      <c r="BY6" s="339">
        <v>2016</v>
      </c>
      <c r="BZ6" s="337">
        <v>2016</v>
      </c>
      <c r="CA6" s="337">
        <v>2016</v>
      </c>
      <c r="CB6" s="337">
        <v>2016</v>
      </c>
      <c r="CC6" s="337">
        <v>2014</v>
      </c>
      <c r="CD6" s="337">
        <v>2016</v>
      </c>
      <c r="CE6" s="338">
        <v>2016</v>
      </c>
      <c r="CF6" s="339">
        <v>2013</v>
      </c>
      <c r="CG6" s="337">
        <v>2013</v>
      </c>
      <c r="CH6" s="337">
        <v>2013</v>
      </c>
      <c r="CI6" s="337">
        <v>2014</v>
      </c>
      <c r="CJ6" s="338">
        <v>2014</v>
      </c>
      <c r="CK6" s="339">
        <v>2013</v>
      </c>
      <c r="CL6" s="337">
        <v>2013</v>
      </c>
      <c r="CM6" s="337">
        <v>2013</v>
      </c>
      <c r="CN6" s="338">
        <v>2013</v>
      </c>
      <c r="CO6" s="340">
        <v>2013</v>
      </c>
      <c r="CP6" s="341">
        <v>2013</v>
      </c>
      <c r="CQ6" s="341">
        <v>2016</v>
      </c>
      <c r="CR6" s="342">
        <v>2014</v>
      </c>
      <c r="CS6" s="343">
        <v>2014</v>
      </c>
      <c r="CT6" s="341">
        <v>2013</v>
      </c>
      <c r="CU6" s="341">
        <v>2013</v>
      </c>
      <c r="CV6" s="341">
        <v>2013</v>
      </c>
      <c r="CW6" s="344">
        <v>2013</v>
      </c>
      <c r="CX6" s="340">
        <v>2016</v>
      </c>
      <c r="CY6" s="345">
        <v>2016</v>
      </c>
      <c r="CZ6" s="341">
        <v>2016</v>
      </c>
      <c r="DA6" s="341">
        <v>2016</v>
      </c>
      <c r="DB6" s="342">
        <v>2016</v>
      </c>
      <c r="DC6" s="342">
        <v>2016</v>
      </c>
      <c r="DD6" s="340">
        <v>2016</v>
      </c>
      <c r="DE6" s="341">
        <v>2016</v>
      </c>
      <c r="DF6" s="341">
        <v>2016</v>
      </c>
      <c r="DG6" s="341">
        <v>2016</v>
      </c>
      <c r="DH6" s="341">
        <v>2016</v>
      </c>
      <c r="DI6" s="341" t="s">
        <v>1152</v>
      </c>
      <c r="DJ6" s="344">
        <v>2016</v>
      </c>
      <c r="DK6" s="346">
        <v>2015</v>
      </c>
      <c r="DL6" s="346">
        <v>2015</v>
      </c>
      <c r="DM6" s="346">
        <v>2015</v>
      </c>
      <c r="DN6" s="346">
        <v>2015</v>
      </c>
      <c r="DO6" s="346">
        <v>2015</v>
      </c>
      <c r="DP6" s="347">
        <v>2014</v>
      </c>
      <c r="DQ6" s="348" t="s">
        <v>1103</v>
      </c>
      <c r="DR6" s="349">
        <v>2016</v>
      </c>
      <c r="DS6" s="347">
        <v>2013</v>
      </c>
      <c r="DT6" s="347">
        <v>2013</v>
      </c>
      <c r="DU6" s="347">
        <v>2016</v>
      </c>
      <c r="DV6" s="348" t="s">
        <v>1031</v>
      </c>
      <c r="DW6" s="349">
        <v>2014</v>
      </c>
      <c r="DX6" s="360">
        <v>2014</v>
      </c>
      <c r="DY6" s="360" t="s">
        <v>1243</v>
      </c>
      <c r="DZ6" s="360">
        <v>2014</v>
      </c>
      <c r="EA6" s="361">
        <v>2015</v>
      </c>
      <c r="EB6" s="349">
        <v>2013</v>
      </c>
      <c r="EC6" s="347">
        <v>2013</v>
      </c>
      <c r="ED6" s="347">
        <v>2013</v>
      </c>
      <c r="EE6" s="347">
        <v>2013</v>
      </c>
      <c r="EF6" s="351">
        <v>2013</v>
      </c>
      <c r="EG6" s="352">
        <v>2016</v>
      </c>
      <c r="EH6" s="353">
        <v>2016</v>
      </c>
      <c r="EI6" s="353">
        <v>2013</v>
      </c>
      <c r="EJ6" s="353">
        <v>2012</v>
      </c>
      <c r="EK6" s="353">
        <v>2015</v>
      </c>
      <c r="EL6" s="353">
        <v>2014</v>
      </c>
      <c r="EM6" s="353">
        <v>2016</v>
      </c>
      <c r="EN6" s="353">
        <v>2015</v>
      </c>
      <c r="EO6" s="352">
        <v>2014</v>
      </c>
      <c r="EP6" s="353">
        <v>2017</v>
      </c>
      <c r="EQ6" s="353">
        <v>2015</v>
      </c>
      <c r="ER6" s="353">
        <v>2015</v>
      </c>
      <c r="ES6" s="353" t="s">
        <v>1189</v>
      </c>
      <c r="ET6" s="353">
        <v>2016</v>
      </c>
      <c r="EU6" s="353" t="s">
        <v>1190</v>
      </c>
      <c r="EV6" s="355">
        <v>2015</v>
      </c>
      <c r="EW6" s="355">
        <v>2015</v>
      </c>
      <c r="EX6" s="356">
        <v>2016</v>
      </c>
      <c r="EY6" s="353">
        <v>2015</v>
      </c>
      <c r="EZ6" s="357">
        <v>2015</v>
      </c>
      <c r="FA6" s="357">
        <v>2014</v>
      </c>
      <c r="FB6" s="353">
        <v>2014</v>
      </c>
      <c r="FC6" s="357">
        <v>2013</v>
      </c>
      <c r="FD6" s="353">
        <v>2013</v>
      </c>
      <c r="FE6" s="354">
        <v>2014</v>
      </c>
    </row>
    <row r="7" spans="1:161" s="652" customFormat="1" ht="14.25" customHeight="1">
      <c r="A7" s="191" t="s">
        <v>44</v>
      </c>
      <c r="B7" s="633" t="s">
        <v>1192</v>
      </c>
      <c r="C7" s="364" t="s">
        <v>1261</v>
      </c>
      <c r="D7" s="406" t="s">
        <v>1259</v>
      </c>
      <c r="E7" s="323" t="s">
        <v>1262</v>
      </c>
      <c r="F7" s="633" t="s">
        <v>1192</v>
      </c>
      <c r="G7" s="323" t="s">
        <v>1261</v>
      </c>
      <c r="H7" s="323" t="s">
        <v>1299</v>
      </c>
      <c r="I7" s="323" t="s">
        <v>1299</v>
      </c>
      <c r="J7" s="323" t="s">
        <v>1263</v>
      </c>
      <c r="K7" s="323" t="s">
        <v>1264</v>
      </c>
      <c r="L7" s="323" t="s">
        <v>1264</v>
      </c>
      <c r="M7" s="323" t="s">
        <v>1263</v>
      </c>
      <c r="N7" s="633" t="s">
        <v>1194</v>
      </c>
      <c r="O7" s="406" t="s">
        <v>1193</v>
      </c>
      <c r="P7" s="406" t="s">
        <v>1153</v>
      </c>
      <c r="Q7" s="406" t="s">
        <v>1261</v>
      </c>
      <c r="R7" s="406" t="s">
        <v>228</v>
      </c>
      <c r="S7" s="634" t="s">
        <v>721</v>
      </c>
      <c r="T7" s="635" t="s">
        <v>1195</v>
      </c>
      <c r="U7" s="617" t="s">
        <v>1265</v>
      </c>
      <c r="V7" s="406" t="s">
        <v>1196</v>
      </c>
      <c r="W7" s="406" t="s">
        <v>1197</v>
      </c>
      <c r="X7" s="406" t="s">
        <v>1196</v>
      </c>
      <c r="Y7" s="636" t="s">
        <v>1198</v>
      </c>
      <c r="Z7" s="633" t="s">
        <v>1199</v>
      </c>
      <c r="AA7" s="633" t="s">
        <v>1199</v>
      </c>
      <c r="AB7" s="633" t="s">
        <v>1199</v>
      </c>
      <c r="AC7" s="633" t="s">
        <v>1199</v>
      </c>
      <c r="AD7" s="634" t="s">
        <v>1200</v>
      </c>
      <c r="AE7" s="329" t="s">
        <v>1300</v>
      </c>
      <c r="AF7" s="296" t="s">
        <v>1128</v>
      </c>
      <c r="AG7" s="296" t="s">
        <v>1128</v>
      </c>
      <c r="AH7" s="296" t="s">
        <v>1128</v>
      </c>
      <c r="AI7" s="296" t="s">
        <v>1201</v>
      </c>
      <c r="AJ7" s="296" t="s">
        <v>1201</v>
      </c>
      <c r="AK7" s="637" t="s">
        <v>1202</v>
      </c>
      <c r="AL7" s="295" t="s">
        <v>1211</v>
      </c>
      <c r="AM7" s="296" t="s">
        <v>1203</v>
      </c>
      <c r="AN7" s="296" t="s">
        <v>1203</v>
      </c>
      <c r="AO7" s="638" t="s">
        <v>1204</v>
      </c>
      <c r="AP7" s="639" t="s">
        <v>1301</v>
      </c>
      <c r="AQ7" s="296" t="s">
        <v>1205</v>
      </c>
      <c r="AR7" s="296" t="s">
        <v>1206</v>
      </c>
      <c r="AS7" s="637" t="s">
        <v>1266</v>
      </c>
      <c r="AT7" s="295" t="s">
        <v>1207</v>
      </c>
      <c r="AU7" s="295" t="s">
        <v>1207</v>
      </c>
      <c r="AV7" s="370" t="s">
        <v>1211</v>
      </c>
      <c r="AW7" s="638" t="s">
        <v>1302</v>
      </c>
      <c r="AX7" s="619" t="s">
        <v>1267</v>
      </c>
      <c r="AY7" s="619" t="s">
        <v>1267</v>
      </c>
      <c r="AZ7" s="295" t="s">
        <v>1209</v>
      </c>
      <c r="BA7" s="296" t="s">
        <v>1153</v>
      </c>
      <c r="BB7" s="296" t="s">
        <v>1208</v>
      </c>
      <c r="BC7" s="296" t="s">
        <v>1208</v>
      </c>
      <c r="BD7" s="295" t="s">
        <v>1209</v>
      </c>
      <c r="BE7" s="295" t="s">
        <v>1209</v>
      </c>
      <c r="BF7" s="295" t="s">
        <v>1209</v>
      </c>
      <c r="BG7" s="619" t="s">
        <v>1268</v>
      </c>
      <c r="BH7" s="619" t="s">
        <v>1268</v>
      </c>
      <c r="BI7" s="619" t="s">
        <v>1268</v>
      </c>
      <c r="BJ7" s="619" t="s">
        <v>1303</v>
      </c>
      <c r="BK7" s="296" t="s">
        <v>1210</v>
      </c>
      <c r="BL7" s="296" t="s">
        <v>1210</v>
      </c>
      <c r="BM7" s="640" t="s">
        <v>1211</v>
      </c>
      <c r="BN7" s="640" t="s">
        <v>1211</v>
      </c>
      <c r="BO7" s="640" t="s">
        <v>1211</v>
      </c>
      <c r="BP7" s="641" t="s">
        <v>1344</v>
      </c>
      <c r="BQ7" s="642" t="s">
        <v>1304</v>
      </c>
      <c r="BR7" s="643" t="s">
        <v>1212</v>
      </c>
      <c r="BS7" s="643" t="s">
        <v>1212</v>
      </c>
      <c r="BT7" s="643" t="s">
        <v>1212</v>
      </c>
      <c r="BU7" s="643" t="s">
        <v>1212</v>
      </c>
      <c r="BV7" s="643" t="s">
        <v>1212</v>
      </c>
      <c r="BW7" s="643" t="s">
        <v>1212</v>
      </c>
      <c r="BX7" s="643" t="s">
        <v>1212</v>
      </c>
      <c r="BY7" s="339" t="s">
        <v>1269</v>
      </c>
      <c r="BZ7" s="641" t="s">
        <v>1305</v>
      </c>
      <c r="CA7" s="641" t="s">
        <v>1241</v>
      </c>
      <c r="CB7" s="641" t="s">
        <v>1241</v>
      </c>
      <c r="CC7" s="643" t="s">
        <v>1212</v>
      </c>
      <c r="CD7" s="339" t="s">
        <v>1270</v>
      </c>
      <c r="CE7" s="339" t="s">
        <v>1271</v>
      </c>
      <c r="CF7" s="643" t="s">
        <v>1306</v>
      </c>
      <c r="CG7" s="643" t="s">
        <v>1306</v>
      </c>
      <c r="CH7" s="641" t="s">
        <v>1213</v>
      </c>
      <c r="CI7" s="641" t="s">
        <v>1214</v>
      </c>
      <c r="CJ7" s="642" t="s">
        <v>1215</v>
      </c>
      <c r="CK7" s="643" t="s">
        <v>1213</v>
      </c>
      <c r="CL7" s="643" t="s">
        <v>1213</v>
      </c>
      <c r="CM7" s="643" t="s">
        <v>1213</v>
      </c>
      <c r="CN7" s="643" t="s">
        <v>1213</v>
      </c>
      <c r="CO7" s="321" t="s">
        <v>1213</v>
      </c>
      <c r="CP7" s="644" t="s">
        <v>1155</v>
      </c>
      <c r="CQ7" s="644" t="s">
        <v>1216</v>
      </c>
      <c r="CR7" s="645" t="s">
        <v>1213</v>
      </c>
      <c r="CS7" s="321" t="s">
        <v>1217</v>
      </c>
      <c r="CT7" s="644" t="s">
        <v>1218</v>
      </c>
      <c r="CU7" s="644" t="s">
        <v>1307</v>
      </c>
      <c r="CV7" s="644" t="s">
        <v>1307</v>
      </c>
      <c r="CW7" s="644" t="s">
        <v>1307</v>
      </c>
      <c r="CX7" s="321" t="s">
        <v>50</v>
      </c>
      <c r="CY7" s="646" t="s">
        <v>1219</v>
      </c>
      <c r="CZ7" s="644" t="s">
        <v>1220</v>
      </c>
      <c r="DA7" s="644" t="s">
        <v>1308</v>
      </c>
      <c r="DB7" s="645" t="s">
        <v>1046</v>
      </c>
      <c r="DC7" s="645" t="s">
        <v>1221</v>
      </c>
      <c r="DD7" s="321" t="s">
        <v>1222</v>
      </c>
      <c r="DE7" s="321" t="s">
        <v>1222</v>
      </c>
      <c r="DF7" s="321" t="s">
        <v>1222</v>
      </c>
      <c r="DG7" s="321" t="s">
        <v>1222</v>
      </c>
      <c r="DH7" s="321" t="s">
        <v>1222</v>
      </c>
      <c r="DI7" s="321" t="s">
        <v>1222</v>
      </c>
      <c r="DJ7" s="321" t="s">
        <v>1222</v>
      </c>
      <c r="DK7" s="647" t="s">
        <v>1106</v>
      </c>
      <c r="DL7" s="346" t="s">
        <v>1272</v>
      </c>
      <c r="DM7" s="647" t="s">
        <v>1106</v>
      </c>
      <c r="DN7" s="647" t="s">
        <v>1106</v>
      </c>
      <c r="DO7" s="647" t="s">
        <v>1106</v>
      </c>
      <c r="DP7" s="312" t="s">
        <v>1223</v>
      </c>
      <c r="DQ7" s="647" t="s">
        <v>1106</v>
      </c>
      <c r="DR7" s="314" t="s">
        <v>230</v>
      </c>
      <c r="DS7" s="312" t="s">
        <v>1223</v>
      </c>
      <c r="DT7" s="312" t="s">
        <v>1223</v>
      </c>
      <c r="DU7" s="312" t="s">
        <v>230</v>
      </c>
      <c r="DV7" s="313" t="s">
        <v>1213</v>
      </c>
      <c r="DW7" s="314" t="s">
        <v>1224</v>
      </c>
      <c r="DX7" s="314" t="s">
        <v>1225</v>
      </c>
      <c r="DY7" s="314" t="s">
        <v>1226</v>
      </c>
      <c r="DZ7" s="314" t="s">
        <v>1237</v>
      </c>
      <c r="EA7" s="314" t="s">
        <v>1224</v>
      </c>
      <c r="EB7" s="314" t="s">
        <v>1213</v>
      </c>
      <c r="EC7" s="314" t="s">
        <v>1213</v>
      </c>
      <c r="ED7" s="314" t="s">
        <v>1213</v>
      </c>
      <c r="EE7" s="314" t="s">
        <v>1213</v>
      </c>
      <c r="EF7" s="314" t="s">
        <v>1213</v>
      </c>
      <c r="EG7" s="648" t="s">
        <v>1046</v>
      </c>
      <c r="EH7" s="649" t="s">
        <v>1227</v>
      </c>
      <c r="EI7" s="649" t="s">
        <v>228</v>
      </c>
      <c r="EJ7" s="649" t="s">
        <v>1228</v>
      </c>
      <c r="EK7" s="649" t="s">
        <v>1105</v>
      </c>
      <c r="EL7" s="649" t="s">
        <v>228</v>
      </c>
      <c r="EM7" s="649" t="s">
        <v>1154</v>
      </c>
      <c r="EN7" s="649" t="s">
        <v>1229</v>
      </c>
      <c r="EO7" s="648" t="s">
        <v>1230</v>
      </c>
      <c r="EP7" s="649" t="s">
        <v>1167</v>
      </c>
      <c r="EQ7" s="649" t="s">
        <v>1231</v>
      </c>
      <c r="ER7" s="649" t="s">
        <v>1232</v>
      </c>
      <c r="ES7" s="649" t="s">
        <v>230</v>
      </c>
      <c r="ET7" s="649" t="s">
        <v>1233</v>
      </c>
      <c r="EU7" s="649" t="s">
        <v>1234</v>
      </c>
      <c r="EV7" s="427" t="s">
        <v>228</v>
      </c>
      <c r="EW7" s="427" t="s">
        <v>1235</v>
      </c>
      <c r="EX7" s="650" t="s">
        <v>228</v>
      </c>
      <c r="EY7" s="649" t="s">
        <v>1236</v>
      </c>
      <c r="EZ7" s="651" t="s">
        <v>1238</v>
      </c>
      <c r="FA7" s="651" t="s">
        <v>1107</v>
      </c>
      <c r="FB7" s="649" t="s">
        <v>1240</v>
      </c>
      <c r="FC7" s="651" t="s">
        <v>1213</v>
      </c>
      <c r="FD7" s="651" t="s">
        <v>1213</v>
      </c>
      <c r="FE7" s="651" t="s">
        <v>1213</v>
      </c>
    </row>
    <row r="8" spans="1:161" ht="18.75" customHeight="1">
      <c r="A8" s="191" t="s">
        <v>53</v>
      </c>
      <c r="B8" s="289" t="s">
        <v>1129</v>
      </c>
      <c r="C8" s="290" t="s">
        <v>1129</v>
      </c>
      <c r="D8" s="290" t="s">
        <v>1156</v>
      </c>
      <c r="E8" s="290" t="s">
        <v>1130</v>
      </c>
      <c r="F8" s="290" t="s">
        <v>630</v>
      </c>
      <c r="G8" s="291" t="s">
        <v>348</v>
      </c>
      <c r="H8" s="292" t="s">
        <v>629</v>
      </c>
      <c r="I8" s="293" t="s">
        <v>629</v>
      </c>
      <c r="J8" s="402" t="s">
        <v>868</v>
      </c>
      <c r="K8" s="293" t="s">
        <v>1131</v>
      </c>
      <c r="L8" s="403" t="s">
        <v>1032</v>
      </c>
      <c r="M8" s="404" t="s">
        <v>868</v>
      </c>
      <c r="N8" s="405" t="s">
        <v>610</v>
      </c>
      <c r="O8" s="406" t="s">
        <v>1132</v>
      </c>
      <c r="P8" s="290" t="s">
        <v>1034</v>
      </c>
      <c r="Q8" s="290" t="s">
        <v>630</v>
      </c>
      <c r="R8" s="290" t="s">
        <v>1157</v>
      </c>
      <c r="S8" s="278" t="s">
        <v>1158</v>
      </c>
      <c r="T8" s="294" t="s">
        <v>1035</v>
      </c>
      <c r="U8" s="407" t="s">
        <v>1036</v>
      </c>
      <c r="V8" s="290" t="s">
        <v>1036</v>
      </c>
      <c r="W8" s="290" t="s">
        <v>1133</v>
      </c>
      <c r="X8" s="290" t="s">
        <v>1036</v>
      </c>
      <c r="Y8" s="653" t="s">
        <v>1185</v>
      </c>
      <c r="Z8" s="289" t="s">
        <v>633</v>
      </c>
      <c r="AA8" s="290" t="s">
        <v>633</v>
      </c>
      <c r="AB8" s="290" t="s">
        <v>633</v>
      </c>
      <c r="AC8" s="291" t="s">
        <v>633</v>
      </c>
      <c r="AD8" s="408" t="s">
        <v>633</v>
      </c>
      <c r="AE8" s="409" t="s">
        <v>1134</v>
      </c>
      <c r="AF8" s="296" t="s">
        <v>609</v>
      </c>
      <c r="AG8" s="296" t="s">
        <v>1135</v>
      </c>
      <c r="AH8" s="296" t="s">
        <v>1135</v>
      </c>
      <c r="AI8" s="296" t="s">
        <v>1109</v>
      </c>
      <c r="AJ8" s="410" t="s">
        <v>1109</v>
      </c>
      <c r="AK8" s="298" t="s">
        <v>1109</v>
      </c>
      <c r="AL8" s="299" t="s">
        <v>165</v>
      </c>
      <c r="AM8" s="296" t="s">
        <v>1182</v>
      </c>
      <c r="AN8" s="410" t="s">
        <v>1182</v>
      </c>
      <c r="AO8" s="300" t="s">
        <v>1180</v>
      </c>
      <c r="AP8" s="301" t="s">
        <v>614</v>
      </c>
      <c r="AQ8" s="296" t="s">
        <v>1136</v>
      </c>
      <c r="AR8" s="410" t="s">
        <v>1051</v>
      </c>
      <c r="AS8" s="298" t="s">
        <v>1033</v>
      </c>
      <c r="AT8" s="299" t="s">
        <v>825</v>
      </c>
      <c r="AU8" s="297" t="s">
        <v>825</v>
      </c>
      <c r="AV8" s="410" t="s">
        <v>165</v>
      </c>
      <c r="AW8" s="300" t="s">
        <v>826</v>
      </c>
      <c r="AX8" s="299" t="s">
        <v>1038</v>
      </c>
      <c r="AY8" s="297" t="s">
        <v>1038</v>
      </c>
      <c r="AZ8" s="410" t="s">
        <v>616</v>
      </c>
      <c r="BA8" s="297" t="s">
        <v>1039</v>
      </c>
      <c r="BB8" s="297" t="s">
        <v>1040</v>
      </c>
      <c r="BC8" s="410" t="s">
        <v>1040</v>
      </c>
      <c r="BD8" s="410" t="s">
        <v>616</v>
      </c>
      <c r="BE8" s="410" t="s">
        <v>616</v>
      </c>
      <c r="BF8" s="411" t="s">
        <v>616</v>
      </c>
      <c r="BG8" s="295" t="s">
        <v>1137</v>
      </c>
      <c r="BH8" s="296" t="s">
        <v>1138</v>
      </c>
      <c r="BI8" s="296" t="s">
        <v>1139</v>
      </c>
      <c r="BJ8" s="296" t="s">
        <v>1037</v>
      </c>
      <c r="BK8" s="297" t="s">
        <v>1108</v>
      </c>
      <c r="BL8" s="300" t="s">
        <v>1108</v>
      </c>
      <c r="BM8" s="302" t="s">
        <v>165</v>
      </c>
      <c r="BN8" s="412" t="s">
        <v>165</v>
      </c>
      <c r="BO8" s="412" t="s">
        <v>165</v>
      </c>
      <c r="BP8" s="303" t="s">
        <v>1041</v>
      </c>
      <c r="BQ8" s="413" t="s">
        <v>1140</v>
      </c>
      <c r="BR8" s="305" t="s">
        <v>165</v>
      </c>
      <c r="BS8" s="303" t="s">
        <v>165</v>
      </c>
      <c r="BT8" s="303" t="s">
        <v>165</v>
      </c>
      <c r="BU8" s="412" t="s">
        <v>165</v>
      </c>
      <c r="BV8" s="412" t="s">
        <v>165</v>
      </c>
      <c r="BW8" s="303" t="s">
        <v>165</v>
      </c>
      <c r="BX8" s="304" t="s">
        <v>165</v>
      </c>
      <c r="BY8" s="305" t="s">
        <v>1042</v>
      </c>
      <c r="BZ8" s="303" t="s">
        <v>1141</v>
      </c>
      <c r="CA8" s="412" t="s">
        <v>234</v>
      </c>
      <c r="CB8" s="303" t="s">
        <v>234</v>
      </c>
      <c r="CC8" s="303" t="s">
        <v>165</v>
      </c>
      <c r="CD8" s="303" t="s">
        <v>168</v>
      </c>
      <c r="CE8" s="304" t="s">
        <v>1110</v>
      </c>
      <c r="CF8" s="305" t="s">
        <v>165</v>
      </c>
      <c r="CG8" s="305" t="s">
        <v>165</v>
      </c>
      <c r="CH8" s="412" t="s">
        <v>165</v>
      </c>
      <c r="CI8" s="303" t="s">
        <v>869</v>
      </c>
      <c r="CJ8" s="304" t="s">
        <v>998</v>
      </c>
      <c r="CK8" s="414" t="s">
        <v>165</v>
      </c>
      <c r="CL8" s="303" t="s">
        <v>165</v>
      </c>
      <c r="CM8" s="303" t="s">
        <v>165</v>
      </c>
      <c r="CN8" s="303" t="s">
        <v>165</v>
      </c>
      <c r="CO8" s="321" t="s">
        <v>165</v>
      </c>
      <c r="CP8" s="415" t="s">
        <v>164</v>
      </c>
      <c r="CQ8" s="307" t="s">
        <v>1159</v>
      </c>
      <c r="CR8" s="308" t="s">
        <v>165</v>
      </c>
      <c r="CS8" s="309"/>
      <c r="CT8" s="416"/>
      <c r="CU8" s="307" t="s">
        <v>165</v>
      </c>
      <c r="CV8" s="417" t="s">
        <v>165</v>
      </c>
      <c r="CW8" s="310" t="s">
        <v>165</v>
      </c>
      <c r="CX8" s="306" t="s">
        <v>55</v>
      </c>
      <c r="CY8" s="311" t="s">
        <v>1111</v>
      </c>
      <c r="CZ8" s="307" t="s">
        <v>1160</v>
      </c>
      <c r="DA8" s="307" t="s">
        <v>168</v>
      </c>
      <c r="DB8" s="418" t="s">
        <v>1112</v>
      </c>
      <c r="DC8" s="308" t="s">
        <v>168</v>
      </c>
      <c r="DD8" s="306" t="s">
        <v>1161</v>
      </c>
      <c r="DE8" s="307" t="s">
        <v>1161</v>
      </c>
      <c r="DF8" s="307" t="s">
        <v>1161</v>
      </c>
      <c r="DG8" s="419" t="s">
        <v>1161</v>
      </c>
      <c r="DH8" s="307" t="s">
        <v>1161</v>
      </c>
      <c r="DI8" s="307" t="s">
        <v>1161</v>
      </c>
      <c r="DJ8" s="310" t="s">
        <v>1161</v>
      </c>
      <c r="DK8" s="420" t="s">
        <v>1113</v>
      </c>
      <c r="DL8" s="420" t="s">
        <v>1113</v>
      </c>
      <c r="DM8" s="420" t="s">
        <v>1113</v>
      </c>
      <c r="DN8" s="420" t="s">
        <v>1113</v>
      </c>
      <c r="DO8" s="420" t="s">
        <v>1113</v>
      </c>
      <c r="DP8" s="421" t="s">
        <v>165</v>
      </c>
      <c r="DQ8" s="420" t="s">
        <v>1113</v>
      </c>
      <c r="DR8" s="422" t="s">
        <v>1162</v>
      </c>
      <c r="DS8" s="423" t="s">
        <v>165</v>
      </c>
      <c r="DT8" s="423" t="s">
        <v>165</v>
      </c>
      <c r="DU8" s="312" t="s">
        <v>1162</v>
      </c>
      <c r="DV8" s="424" t="s">
        <v>165</v>
      </c>
      <c r="DW8" s="314" t="s">
        <v>1043</v>
      </c>
      <c r="DX8" s="312" t="s">
        <v>1114</v>
      </c>
      <c r="DY8" s="312" t="s">
        <v>1170</v>
      </c>
      <c r="DZ8" s="312" t="s">
        <v>1114</v>
      </c>
      <c r="EA8" s="313" t="s">
        <v>1043</v>
      </c>
      <c r="EB8" s="314" t="s">
        <v>165</v>
      </c>
      <c r="EC8" s="312" t="s">
        <v>165</v>
      </c>
      <c r="ED8" s="312" t="s">
        <v>165</v>
      </c>
      <c r="EE8" s="312" t="s">
        <v>1115</v>
      </c>
      <c r="EF8" s="315" t="s">
        <v>1115</v>
      </c>
      <c r="EG8" s="316" t="s">
        <v>607</v>
      </c>
      <c r="EH8" s="425" t="s">
        <v>608</v>
      </c>
      <c r="EI8" s="317" t="s">
        <v>234</v>
      </c>
      <c r="EJ8" s="317" t="s">
        <v>1047</v>
      </c>
      <c r="EK8" s="317" t="s">
        <v>1142</v>
      </c>
      <c r="EL8" s="317" t="s">
        <v>726</v>
      </c>
      <c r="EM8" s="317" t="s">
        <v>1163</v>
      </c>
      <c r="EN8" s="317" t="s">
        <v>1116</v>
      </c>
      <c r="EO8" s="316" t="s">
        <v>1117</v>
      </c>
      <c r="EP8" s="317" t="s">
        <v>1168</v>
      </c>
      <c r="EQ8" s="317" t="s">
        <v>1118</v>
      </c>
      <c r="ER8" s="317" t="s">
        <v>1166</v>
      </c>
      <c r="ES8" s="317" t="s">
        <v>1119</v>
      </c>
      <c r="ET8" s="425" t="s">
        <v>1164</v>
      </c>
      <c r="EU8" s="425" t="s">
        <v>1120</v>
      </c>
      <c r="EV8" s="426" t="s">
        <v>1121</v>
      </c>
      <c r="EW8" s="427" t="s">
        <v>614</v>
      </c>
      <c r="EX8" s="319" t="s">
        <v>1122</v>
      </c>
      <c r="EY8" s="317" t="s">
        <v>1123</v>
      </c>
      <c r="EZ8" s="320" t="s">
        <v>1124</v>
      </c>
      <c r="FA8" s="320" t="s">
        <v>1239</v>
      </c>
      <c r="FB8" s="317" t="s">
        <v>238</v>
      </c>
      <c r="FC8" s="320" t="s">
        <v>165</v>
      </c>
      <c r="FD8" s="317" t="s">
        <v>165</v>
      </c>
      <c r="FE8" s="318" t="s">
        <v>165</v>
      </c>
    </row>
    <row r="9" spans="1:161" ht="13.5" customHeight="1">
      <c r="A9" s="191" t="s">
        <v>59</v>
      </c>
      <c r="B9" s="322" t="s">
        <v>240</v>
      </c>
      <c r="C9" s="323" t="s">
        <v>240</v>
      </c>
      <c r="D9" s="323" t="s">
        <v>240</v>
      </c>
      <c r="E9" s="323" t="s">
        <v>240</v>
      </c>
      <c r="F9" s="323" t="s">
        <v>634</v>
      </c>
      <c r="G9" s="324" t="s">
        <v>240</v>
      </c>
      <c r="H9" s="325" t="s">
        <v>240</v>
      </c>
      <c r="I9" s="276" t="s">
        <v>240</v>
      </c>
      <c r="J9" s="326" t="s">
        <v>634</v>
      </c>
      <c r="K9" s="276" t="s">
        <v>638</v>
      </c>
      <c r="L9" s="276" t="s">
        <v>240</v>
      </c>
      <c r="M9" s="327" t="s">
        <v>240</v>
      </c>
      <c r="N9" s="322" t="s">
        <v>242</v>
      </c>
      <c r="O9" s="323" t="s">
        <v>240</v>
      </c>
      <c r="P9" s="323" t="s">
        <v>60</v>
      </c>
      <c r="Q9" s="323" t="s">
        <v>240</v>
      </c>
      <c r="R9" s="323" t="s">
        <v>1044</v>
      </c>
      <c r="S9" s="277" t="s">
        <v>240</v>
      </c>
      <c r="T9" s="328" t="s">
        <v>240</v>
      </c>
      <c r="U9" s="323" t="s">
        <v>240</v>
      </c>
      <c r="V9" s="323" t="s">
        <v>240</v>
      </c>
      <c r="W9" s="323" t="s">
        <v>639</v>
      </c>
      <c r="X9" s="323" t="s">
        <v>240</v>
      </c>
      <c r="Y9" s="324" t="s">
        <v>240</v>
      </c>
      <c r="Z9" s="322" t="s">
        <v>639</v>
      </c>
      <c r="AA9" s="323" t="s">
        <v>639</v>
      </c>
      <c r="AB9" s="323" t="s">
        <v>639</v>
      </c>
      <c r="AC9" s="324" t="s">
        <v>639</v>
      </c>
      <c r="AD9" s="277" t="s">
        <v>240</v>
      </c>
      <c r="AE9" s="329" t="s">
        <v>240</v>
      </c>
      <c r="AF9" s="330" t="s">
        <v>240</v>
      </c>
      <c r="AG9" s="330" t="s">
        <v>634</v>
      </c>
      <c r="AH9" s="330" t="s">
        <v>634</v>
      </c>
      <c r="AI9" s="331" t="s">
        <v>634</v>
      </c>
      <c r="AJ9" s="331" t="s">
        <v>634</v>
      </c>
      <c r="AK9" s="332" t="s">
        <v>240</v>
      </c>
      <c r="AL9" s="333" t="s">
        <v>60</v>
      </c>
      <c r="AM9" s="331" t="s">
        <v>240</v>
      </c>
      <c r="AN9" s="331" t="s">
        <v>240</v>
      </c>
      <c r="AO9" s="334" t="s">
        <v>1181</v>
      </c>
      <c r="AP9" s="335" t="s">
        <v>634</v>
      </c>
      <c r="AQ9" s="331" t="s">
        <v>240</v>
      </c>
      <c r="AR9" s="331" t="s">
        <v>634</v>
      </c>
      <c r="AS9" s="332" t="s">
        <v>240</v>
      </c>
      <c r="AT9" s="333" t="s">
        <v>634</v>
      </c>
      <c r="AU9" s="331" t="s">
        <v>634</v>
      </c>
      <c r="AV9" s="331" t="s">
        <v>60</v>
      </c>
      <c r="AW9" s="334" t="s">
        <v>634</v>
      </c>
      <c r="AX9" s="333" t="s">
        <v>634</v>
      </c>
      <c r="AY9" s="331" t="s">
        <v>240</v>
      </c>
      <c r="AZ9" s="331" t="s">
        <v>240</v>
      </c>
      <c r="BA9" s="331" t="s">
        <v>240</v>
      </c>
      <c r="BB9" s="331" t="s">
        <v>634</v>
      </c>
      <c r="BC9" s="331" t="s">
        <v>634</v>
      </c>
      <c r="BD9" s="331" t="s">
        <v>240</v>
      </c>
      <c r="BE9" s="331" t="s">
        <v>240</v>
      </c>
      <c r="BF9" s="332" t="s">
        <v>240</v>
      </c>
      <c r="BG9" s="329" t="s">
        <v>240</v>
      </c>
      <c r="BH9" s="330" t="s">
        <v>240</v>
      </c>
      <c r="BI9" s="330" t="s">
        <v>240</v>
      </c>
      <c r="BJ9" s="330" t="s">
        <v>240</v>
      </c>
      <c r="BK9" s="331" t="s">
        <v>240</v>
      </c>
      <c r="BL9" s="334" t="s">
        <v>240</v>
      </c>
      <c r="BM9" s="336" t="s">
        <v>60</v>
      </c>
      <c r="BN9" s="337" t="s">
        <v>60</v>
      </c>
      <c r="BO9" s="337" t="s">
        <v>60</v>
      </c>
      <c r="BP9" s="337" t="s">
        <v>240</v>
      </c>
      <c r="BQ9" s="338" t="s">
        <v>240</v>
      </c>
      <c r="BR9" s="339" t="s">
        <v>60</v>
      </c>
      <c r="BS9" s="337" t="s">
        <v>60</v>
      </c>
      <c r="BT9" s="337" t="s">
        <v>60</v>
      </c>
      <c r="BU9" s="337" t="s">
        <v>60</v>
      </c>
      <c r="BV9" s="337" t="s">
        <v>60</v>
      </c>
      <c r="BW9" s="337" t="s">
        <v>60</v>
      </c>
      <c r="BX9" s="338" t="s">
        <v>60</v>
      </c>
      <c r="BY9" s="339" t="s">
        <v>240</v>
      </c>
      <c r="BZ9" s="337" t="s">
        <v>240</v>
      </c>
      <c r="CA9" s="337" t="s">
        <v>240</v>
      </c>
      <c r="CB9" s="337" t="s">
        <v>240</v>
      </c>
      <c r="CC9" s="337" t="s">
        <v>60</v>
      </c>
      <c r="CD9" s="337" t="s">
        <v>170</v>
      </c>
      <c r="CE9" s="338" t="s">
        <v>240</v>
      </c>
      <c r="CF9" s="339" t="s">
        <v>60</v>
      </c>
      <c r="CG9" s="337" t="s">
        <v>60</v>
      </c>
      <c r="CH9" s="337" t="s">
        <v>60</v>
      </c>
      <c r="CI9" s="337" t="s">
        <v>240</v>
      </c>
      <c r="CJ9" s="338" t="s">
        <v>60</v>
      </c>
      <c r="CK9" s="339" t="s">
        <v>60</v>
      </c>
      <c r="CL9" s="337" t="s">
        <v>60</v>
      </c>
      <c r="CM9" s="337" t="s">
        <v>60</v>
      </c>
      <c r="CN9" s="338" t="s">
        <v>60</v>
      </c>
      <c r="CO9" s="340" t="s">
        <v>60</v>
      </c>
      <c r="CP9" s="341" t="s">
        <v>60</v>
      </c>
      <c r="CQ9" s="341" t="s">
        <v>240</v>
      </c>
      <c r="CR9" s="342" t="s">
        <v>60</v>
      </c>
      <c r="CS9" s="343" t="s">
        <v>60</v>
      </c>
      <c r="CT9" s="341" t="s">
        <v>61</v>
      </c>
      <c r="CU9" s="341" t="s">
        <v>61</v>
      </c>
      <c r="CV9" s="341" t="s">
        <v>60</v>
      </c>
      <c r="CW9" s="344" t="s">
        <v>61</v>
      </c>
      <c r="CX9" s="340" t="s">
        <v>170</v>
      </c>
      <c r="CY9" s="345" t="s">
        <v>240</v>
      </c>
      <c r="CZ9" s="341" t="s">
        <v>240</v>
      </c>
      <c r="DA9" s="341" t="s">
        <v>170</v>
      </c>
      <c r="DB9" s="342" t="s">
        <v>169</v>
      </c>
      <c r="DC9" s="342" t="s">
        <v>169</v>
      </c>
      <c r="DD9" s="340" t="s">
        <v>240</v>
      </c>
      <c r="DE9" s="341" t="s">
        <v>240</v>
      </c>
      <c r="DF9" s="341" t="s">
        <v>240</v>
      </c>
      <c r="DG9" s="341" t="s">
        <v>240</v>
      </c>
      <c r="DH9" s="341" t="s">
        <v>240</v>
      </c>
      <c r="DI9" s="341" t="s">
        <v>240</v>
      </c>
      <c r="DJ9" s="344" t="s">
        <v>240</v>
      </c>
      <c r="DK9" s="346" t="s">
        <v>240</v>
      </c>
      <c r="DL9" s="347" t="s">
        <v>240</v>
      </c>
      <c r="DM9" s="347" t="s">
        <v>240</v>
      </c>
      <c r="DN9" s="347" t="s">
        <v>240</v>
      </c>
      <c r="DO9" s="347" t="s">
        <v>240</v>
      </c>
      <c r="DP9" s="347" t="s">
        <v>60</v>
      </c>
      <c r="DQ9" s="348" t="s">
        <v>240</v>
      </c>
      <c r="DR9" s="349" t="s">
        <v>240</v>
      </c>
      <c r="DS9" s="347" t="s">
        <v>61</v>
      </c>
      <c r="DT9" s="347" t="s">
        <v>61</v>
      </c>
      <c r="DU9" s="347" t="s">
        <v>240</v>
      </c>
      <c r="DV9" s="348" t="s">
        <v>61</v>
      </c>
      <c r="DW9" s="349" t="s">
        <v>240</v>
      </c>
      <c r="DX9" s="349" t="s">
        <v>240</v>
      </c>
      <c r="DY9" s="349" t="s">
        <v>1171</v>
      </c>
      <c r="DZ9" s="349" t="s">
        <v>240</v>
      </c>
      <c r="EA9" s="350" t="s">
        <v>240</v>
      </c>
      <c r="EB9" s="349" t="s">
        <v>61</v>
      </c>
      <c r="EC9" s="347" t="s">
        <v>61</v>
      </c>
      <c r="ED9" s="347" t="s">
        <v>61</v>
      </c>
      <c r="EE9" s="347" t="s">
        <v>61</v>
      </c>
      <c r="EF9" s="351" t="s">
        <v>61</v>
      </c>
      <c r="EG9" s="352" t="s">
        <v>244</v>
      </c>
      <c r="EH9" s="353" t="s">
        <v>62</v>
      </c>
      <c r="EI9" s="353" t="s">
        <v>1125</v>
      </c>
      <c r="EJ9" s="353" t="s">
        <v>1048</v>
      </c>
      <c r="EK9" s="353" t="s">
        <v>634</v>
      </c>
      <c r="EL9" s="353" t="s">
        <v>242</v>
      </c>
      <c r="EM9" s="353" t="s">
        <v>240</v>
      </c>
      <c r="EN9" s="354" t="s">
        <v>240</v>
      </c>
      <c r="EO9" s="352" t="s">
        <v>61</v>
      </c>
      <c r="EP9" s="353" t="s">
        <v>240</v>
      </c>
      <c r="EQ9" s="353" t="s">
        <v>244</v>
      </c>
      <c r="ER9" s="353" t="s">
        <v>240</v>
      </c>
      <c r="ES9" s="353" t="s">
        <v>245</v>
      </c>
      <c r="ET9" s="353" t="s">
        <v>242</v>
      </c>
      <c r="EU9" s="353" t="s">
        <v>170</v>
      </c>
      <c r="EV9" s="355" t="s">
        <v>246</v>
      </c>
      <c r="EW9" s="355" t="s">
        <v>634</v>
      </c>
      <c r="EX9" s="356" t="s">
        <v>240</v>
      </c>
      <c r="EY9" s="353" t="s">
        <v>240</v>
      </c>
      <c r="EZ9" s="357" t="s">
        <v>240</v>
      </c>
      <c r="FA9" s="357" t="s">
        <v>240</v>
      </c>
      <c r="FB9" s="353" t="s">
        <v>248</v>
      </c>
      <c r="FC9" s="357" t="s">
        <v>246</v>
      </c>
      <c r="FD9" s="353" t="s">
        <v>246</v>
      </c>
      <c r="FE9" s="354" t="s">
        <v>246</v>
      </c>
    </row>
    <row r="10" spans="1:161" ht="18" customHeight="1">
      <c r="A10" s="191" t="s">
        <v>64</v>
      </c>
      <c r="B10" s="322">
        <v>2016</v>
      </c>
      <c r="C10" s="323">
        <v>2016</v>
      </c>
      <c r="D10" s="323">
        <v>2016</v>
      </c>
      <c r="E10" s="323">
        <v>2015</v>
      </c>
      <c r="F10" s="323">
        <v>2015</v>
      </c>
      <c r="G10" s="324">
        <v>2015</v>
      </c>
      <c r="H10" s="325">
        <v>2016</v>
      </c>
      <c r="I10" s="276">
        <v>2016</v>
      </c>
      <c r="J10" s="326">
        <v>2016</v>
      </c>
      <c r="K10" s="276">
        <v>2017</v>
      </c>
      <c r="L10" s="276">
        <v>2017</v>
      </c>
      <c r="M10" s="327">
        <v>2016</v>
      </c>
      <c r="N10" s="322">
        <v>2017</v>
      </c>
      <c r="O10" s="323">
        <v>2016</v>
      </c>
      <c r="P10" s="323">
        <v>2020</v>
      </c>
      <c r="Q10" s="323">
        <v>2016</v>
      </c>
      <c r="R10" s="323">
        <v>2017</v>
      </c>
      <c r="S10" s="277">
        <v>2016</v>
      </c>
      <c r="T10" s="328">
        <v>2016</v>
      </c>
      <c r="U10" s="323">
        <v>2016</v>
      </c>
      <c r="V10" s="323">
        <v>2016</v>
      </c>
      <c r="W10" s="323">
        <v>2018</v>
      </c>
      <c r="X10" s="323">
        <v>2016</v>
      </c>
      <c r="Y10" s="324">
        <v>2018</v>
      </c>
      <c r="Z10" s="322">
        <v>2018</v>
      </c>
      <c r="AA10" s="323">
        <v>2018</v>
      </c>
      <c r="AB10" s="323">
        <v>2018</v>
      </c>
      <c r="AC10" s="324">
        <v>2018</v>
      </c>
      <c r="AD10" s="277">
        <v>2017</v>
      </c>
      <c r="AE10" s="329">
        <v>2016</v>
      </c>
      <c r="AF10" s="330">
        <v>2016</v>
      </c>
      <c r="AG10" s="330">
        <v>2017</v>
      </c>
      <c r="AH10" s="330">
        <v>2016</v>
      </c>
      <c r="AI10" s="331">
        <v>2017</v>
      </c>
      <c r="AJ10" s="331">
        <v>2017</v>
      </c>
      <c r="AK10" s="332">
        <v>2017</v>
      </c>
      <c r="AL10" s="333">
        <v>2018</v>
      </c>
      <c r="AM10" s="331">
        <v>2016</v>
      </c>
      <c r="AN10" s="331">
        <v>2016</v>
      </c>
      <c r="AO10" s="334">
        <v>2016</v>
      </c>
      <c r="AP10" s="335">
        <v>2016</v>
      </c>
      <c r="AQ10" s="331">
        <v>2016</v>
      </c>
      <c r="AR10" s="331">
        <v>2015</v>
      </c>
      <c r="AS10" s="332">
        <v>2016</v>
      </c>
      <c r="AT10" s="333">
        <v>2015</v>
      </c>
      <c r="AU10" s="331">
        <v>2015</v>
      </c>
      <c r="AV10" s="331">
        <v>2018</v>
      </c>
      <c r="AW10" s="334" t="s">
        <v>827</v>
      </c>
      <c r="AX10" s="333" t="s">
        <v>827</v>
      </c>
      <c r="AY10" s="331">
        <v>2017</v>
      </c>
      <c r="AZ10" s="331">
        <v>2015</v>
      </c>
      <c r="BA10" s="331">
        <v>2015</v>
      </c>
      <c r="BB10" s="331">
        <v>2016</v>
      </c>
      <c r="BC10" s="331">
        <v>2016</v>
      </c>
      <c r="BD10" s="331">
        <v>2015</v>
      </c>
      <c r="BE10" s="331">
        <v>2015</v>
      </c>
      <c r="BF10" s="332">
        <v>2015</v>
      </c>
      <c r="BG10" s="329">
        <v>2016</v>
      </c>
      <c r="BH10" s="330">
        <v>2016</v>
      </c>
      <c r="BI10" s="330">
        <v>2016</v>
      </c>
      <c r="BJ10" s="330">
        <v>2016</v>
      </c>
      <c r="BK10" s="331">
        <v>2014</v>
      </c>
      <c r="BL10" s="334">
        <v>2014</v>
      </c>
      <c r="BM10" s="336">
        <v>2018</v>
      </c>
      <c r="BN10" s="337">
        <v>2018</v>
      </c>
      <c r="BO10" s="337">
        <v>2018</v>
      </c>
      <c r="BP10" s="337">
        <v>2018</v>
      </c>
      <c r="BQ10" s="338">
        <v>2016</v>
      </c>
      <c r="BR10" s="339">
        <v>2018</v>
      </c>
      <c r="BS10" s="337">
        <v>2018</v>
      </c>
      <c r="BT10" s="337">
        <v>2018</v>
      </c>
      <c r="BU10" s="337">
        <v>2018</v>
      </c>
      <c r="BV10" s="337">
        <v>2018</v>
      </c>
      <c r="BW10" s="337">
        <v>2018</v>
      </c>
      <c r="BX10" s="338">
        <v>2018</v>
      </c>
      <c r="BY10" s="339">
        <v>2017</v>
      </c>
      <c r="BZ10" s="337">
        <v>2017</v>
      </c>
      <c r="CA10" s="337">
        <v>2017</v>
      </c>
      <c r="CB10" s="337">
        <v>2017</v>
      </c>
      <c r="CC10" s="337">
        <v>2018</v>
      </c>
      <c r="CD10" s="337">
        <v>2017</v>
      </c>
      <c r="CE10" s="338">
        <v>2017</v>
      </c>
      <c r="CF10" s="339">
        <v>2018</v>
      </c>
      <c r="CG10" s="337">
        <v>2018</v>
      </c>
      <c r="CH10" s="337">
        <v>2018</v>
      </c>
      <c r="CI10" s="337">
        <v>2015</v>
      </c>
      <c r="CJ10" s="338">
        <v>2018</v>
      </c>
      <c r="CK10" s="339">
        <v>2018</v>
      </c>
      <c r="CL10" s="337">
        <v>2018</v>
      </c>
      <c r="CM10" s="337">
        <v>2018</v>
      </c>
      <c r="CN10" s="338">
        <v>2018</v>
      </c>
      <c r="CO10" s="358">
        <v>2018</v>
      </c>
      <c r="CP10" s="359">
        <v>2018</v>
      </c>
      <c r="CQ10" s="341">
        <v>2017</v>
      </c>
      <c r="CR10" s="342">
        <v>2018</v>
      </c>
      <c r="CS10" s="343">
        <v>2018</v>
      </c>
      <c r="CT10" s="341">
        <v>2018</v>
      </c>
      <c r="CU10" s="341">
        <v>2018</v>
      </c>
      <c r="CV10" s="341">
        <v>2018</v>
      </c>
      <c r="CW10" s="344">
        <v>2018</v>
      </c>
      <c r="CX10" s="340">
        <v>2017</v>
      </c>
      <c r="CY10" s="345">
        <v>2017</v>
      </c>
      <c r="CZ10" s="341">
        <v>2016</v>
      </c>
      <c r="DA10" s="341">
        <v>2017</v>
      </c>
      <c r="DB10" s="342">
        <v>2017</v>
      </c>
      <c r="DC10" s="342">
        <v>2017</v>
      </c>
      <c r="DD10" s="340">
        <v>2017</v>
      </c>
      <c r="DE10" s="341">
        <v>2017</v>
      </c>
      <c r="DF10" s="341">
        <v>2017</v>
      </c>
      <c r="DG10" s="341">
        <v>2017</v>
      </c>
      <c r="DH10" s="341">
        <v>2017</v>
      </c>
      <c r="DI10" s="341">
        <v>2017</v>
      </c>
      <c r="DJ10" s="344">
        <v>2017</v>
      </c>
      <c r="DK10" s="346">
        <v>2015</v>
      </c>
      <c r="DL10" s="347">
        <v>2015</v>
      </c>
      <c r="DM10" s="347">
        <v>2015</v>
      </c>
      <c r="DN10" s="347">
        <v>2015</v>
      </c>
      <c r="DO10" s="347">
        <v>2015</v>
      </c>
      <c r="DP10" s="347">
        <v>2018</v>
      </c>
      <c r="DQ10" s="348">
        <v>2015</v>
      </c>
      <c r="DR10" s="349">
        <v>2017</v>
      </c>
      <c r="DS10" s="347">
        <v>2018</v>
      </c>
      <c r="DT10" s="347">
        <v>2018</v>
      </c>
      <c r="DU10" s="347">
        <v>2017</v>
      </c>
      <c r="DV10" s="348">
        <v>2018</v>
      </c>
      <c r="DW10" s="349">
        <v>2015</v>
      </c>
      <c r="DX10" s="349">
        <v>2015</v>
      </c>
      <c r="DY10" s="349" t="s">
        <v>1172</v>
      </c>
      <c r="DZ10" s="349">
        <v>2015</v>
      </c>
      <c r="EA10" s="350">
        <v>2016</v>
      </c>
      <c r="EB10" s="349">
        <v>2018</v>
      </c>
      <c r="EC10" s="347">
        <v>2018</v>
      </c>
      <c r="ED10" s="347">
        <v>2018</v>
      </c>
      <c r="EE10" s="347">
        <v>2018</v>
      </c>
      <c r="EF10" s="351">
        <v>2018</v>
      </c>
      <c r="EG10" s="352">
        <v>2018</v>
      </c>
      <c r="EH10" s="353">
        <v>2017</v>
      </c>
      <c r="EI10" s="353">
        <v>2017</v>
      </c>
      <c r="EJ10" s="353">
        <v>2018</v>
      </c>
      <c r="EK10" s="353">
        <v>2016</v>
      </c>
      <c r="EL10" s="353" t="s">
        <v>241</v>
      </c>
      <c r="EM10" s="353">
        <v>2016</v>
      </c>
      <c r="EN10" s="354">
        <v>2016</v>
      </c>
      <c r="EO10" s="352">
        <v>2019</v>
      </c>
      <c r="EP10" s="352">
        <v>2018</v>
      </c>
      <c r="EQ10" s="353">
        <v>2016</v>
      </c>
      <c r="ER10" s="353">
        <v>2016</v>
      </c>
      <c r="ES10" s="353" t="s">
        <v>249</v>
      </c>
      <c r="ET10" s="353">
        <v>2018</v>
      </c>
      <c r="EU10" s="353">
        <v>2017</v>
      </c>
      <c r="EV10" s="355">
        <v>2020</v>
      </c>
      <c r="EW10" s="355">
        <v>2016</v>
      </c>
      <c r="EX10" s="356">
        <v>2017</v>
      </c>
      <c r="EY10" s="353">
        <v>2016</v>
      </c>
      <c r="EZ10" s="357">
        <v>2015</v>
      </c>
      <c r="FA10" s="357">
        <v>2015</v>
      </c>
      <c r="FB10" s="353">
        <v>2015</v>
      </c>
      <c r="FC10" s="357">
        <v>2018</v>
      </c>
      <c r="FD10" s="353">
        <v>2018</v>
      </c>
      <c r="FE10" s="354">
        <v>2018</v>
      </c>
    </row>
    <row r="11" spans="1:161" ht="15" customHeight="1">
      <c r="A11" s="191" t="s">
        <v>65</v>
      </c>
      <c r="B11" s="322">
        <v>2017</v>
      </c>
      <c r="C11" s="323">
        <v>2017</v>
      </c>
      <c r="D11" s="323">
        <v>2017</v>
      </c>
      <c r="E11" s="323">
        <v>2017</v>
      </c>
      <c r="F11" s="323">
        <v>2017</v>
      </c>
      <c r="G11" s="324">
        <v>2017</v>
      </c>
      <c r="H11" s="325">
        <v>2017</v>
      </c>
      <c r="I11" s="276">
        <v>2017</v>
      </c>
      <c r="J11" s="326">
        <v>2017</v>
      </c>
      <c r="K11" s="276">
        <v>2017</v>
      </c>
      <c r="L11" s="276">
        <v>2017</v>
      </c>
      <c r="M11" s="327">
        <v>2017</v>
      </c>
      <c r="N11" s="322">
        <v>2018</v>
      </c>
      <c r="O11" s="323">
        <v>2017</v>
      </c>
      <c r="P11" s="323">
        <v>2021</v>
      </c>
      <c r="Q11" s="323">
        <v>2017</v>
      </c>
      <c r="R11" s="323">
        <v>2017</v>
      </c>
      <c r="S11" s="277">
        <v>2017</v>
      </c>
      <c r="T11" s="328">
        <v>2017</v>
      </c>
      <c r="U11" s="323">
        <v>2017</v>
      </c>
      <c r="V11" s="323">
        <v>2017</v>
      </c>
      <c r="W11" s="323">
        <v>2018</v>
      </c>
      <c r="X11" s="323">
        <v>2017</v>
      </c>
      <c r="Y11" s="324">
        <v>2019</v>
      </c>
      <c r="Z11" s="322">
        <v>2018</v>
      </c>
      <c r="AA11" s="323">
        <v>2018</v>
      </c>
      <c r="AB11" s="323">
        <v>2018</v>
      </c>
      <c r="AC11" s="324">
        <v>2018</v>
      </c>
      <c r="AD11" s="277">
        <v>2018</v>
      </c>
      <c r="AE11" s="329">
        <v>2017</v>
      </c>
      <c r="AF11" s="330">
        <v>2017</v>
      </c>
      <c r="AG11" s="330">
        <v>2018</v>
      </c>
      <c r="AH11" s="330">
        <v>2018</v>
      </c>
      <c r="AI11" s="331">
        <v>2018</v>
      </c>
      <c r="AJ11" s="331">
        <v>2018</v>
      </c>
      <c r="AK11" s="332">
        <v>2018</v>
      </c>
      <c r="AL11" s="329">
        <v>2019</v>
      </c>
      <c r="AM11" s="331">
        <v>2018</v>
      </c>
      <c r="AN11" s="331">
        <v>2018</v>
      </c>
      <c r="AO11" s="334">
        <v>2017</v>
      </c>
      <c r="AP11" s="335">
        <v>2017</v>
      </c>
      <c r="AQ11" s="331">
        <v>2017</v>
      </c>
      <c r="AR11" s="331">
        <v>2017</v>
      </c>
      <c r="AS11" s="332">
        <v>2017</v>
      </c>
      <c r="AT11" s="333">
        <v>2017</v>
      </c>
      <c r="AU11" s="331">
        <v>2017</v>
      </c>
      <c r="AV11" s="331">
        <v>2019</v>
      </c>
      <c r="AW11" s="334">
        <v>2017</v>
      </c>
      <c r="AX11" s="333">
        <v>2017</v>
      </c>
      <c r="AY11" s="331">
        <v>2017</v>
      </c>
      <c r="AZ11" s="331">
        <v>2017</v>
      </c>
      <c r="BA11" s="331">
        <v>2017</v>
      </c>
      <c r="BB11" s="331">
        <v>2017</v>
      </c>
      <c r="BC11" s="331">
        <v>2017</v>
      </c>
      <c r="BD11" s="331">
        <v>2017</v>
      </c>
      <c r="BE11" s="331">
        <v>2017</v>
      </c>
      <c r="BF11" s="332">
        <v>2017</v>
      </c>
      <c r="BG11" s="329">
        <v>2017</v>
      </c>
      <c r="BH11" s="330">
        <v>2017</v>
      </c>
      <c r="BI11" s="330">
        <v>2017</v>
      </c>
      <c r="BJ11" s="330">
        <v>2017</v>
      </c>
      <c r="BK11" s="331">
        <v>2017</v>
      </c>
      <c r="BL11" s="334">
        <v>2017</v>
      </c>
      <c r="BM11" s="336">
        <v>2019</v>
      </c>
      <c r="BN11" s="337">
        <v>2019</v>
      </c>
      <c r="BO11" s="337">
        <v>2019</v>
      </c>
      <c r="BP11" s="337">
        <v>2018</v>
      </c>
      <c r="BQ11" s="338">
        <v>2017</v>
      </c>
      <c r="BR11" s="339">
        <v>2019</v>
      </c>
      <c r="BS11" s="337">
        <v>2019</v>
      </c>
      <c r="BT11" s="337">
        <v>2019</v>
      </c>
      <c r="BU11" s="337">
        <v>2019</v>
      </c>
      <c r="BV11" s="337">
        <v>2019</v>
      </c>
      <c r="BW11" s="337">
        <v>2019</v>
      </c>
      <c r="BX11" s="338">
        <v>2019</v>
      </c>
      <c r="BY11" s="339">
        <v>2018</v>
      </c>
      <c r="BZ11" s="337">
        <v>2018</v>
      </c>
      <c r="CA11" s="337">
        <v>2018</v>
      </c>
      <c r="CB11" s="337">
        <v>2018</v>
      </c>
      <c r="CC11" s="337">
        <v>2019</v>
      </c>
      <c r="CD11" s="337">
        <v>2018</v>
      </c>
      <c r="CE11" s="338">
        <v>2018</v>
      </c>
      <c r="CF11" s="339">
        <v>2019</v>
      </c>
      <c r="CG11" s="337">
        <v>2019</v>
      </c>
      <c r="CH11" s="337">
        <v>2019</v>
      </c>
      <c r="CI11" s="337">
        <v>2017</v>
      </c>
      <c r="CJ11" s="338">
        <v>2019</v>
      </c>
      <c r="CK11" s="339">
        <v>2019</v>
      </c>
      <c r="CL11" s="337">
        <v>2019</v>
      </c>
      <c r="CM11" s="337">
        <v>2019</v>
      </c>
      <c r="CN11" s="338">
        <v>2019</v>
      </c>
      <c r="CO11" s="358">
        <v>2019</v>
      </c>
      <c r="CP11" s="359">
        <v>2019</v>
      </c>
      <c r="CQ11" s="341">
        <v>2018</v>
      </c>
      <c r="CR11" s="342">
        <v>2019</v>
      </c>
      <c r="CS11" s="343">
        <v>2019</v>
      </c>
      <c r="CT11" s="341">
        <v>2019</v>
      </c>
      <c r="CU11" s="341">
        <v>2019</v>
      </c>
      <c r="CV11" s="341">
        <v>2019</v>
      </c>
      <c r="CW11" s="344">
        <v>2019</v>
      </c>
      <c r="CX11" s="340">
        <v>2018</v>
      </c>
      <c r="CY11" s="345">
        <v>2017</v>
      </c>
      <c r="CZ11" s="341">
        <v>2017</v>
      </c>
      <c r="DA11" s="341">
        <v>2018</v>
      </c>
      <c r="DB11" s="342">
        <v>2018</v>
      </c>
      <c r="DC11" s="342">
        <v>2018</v>
      </c>
      <c r="DD11" s="340">
        <v>2018</v>
      </c>
      <c r="DE11" s="341">
        <v>2018</v>
      </c>
      <c r="DF11" s="341">
        <v>2018</v>
      </c>
      <c r="DG11" s="341">
        <v>2018</v>
      </c>
      <c r="DH11" s="341">
        <v>2018</v>
      </c>
      <c r="DI11" s="341">
        <v>2018</v>
      </c>
      <c r="DJ11" s="344">
        <v>2018</v>
      </c>
      <c r="DK11" s="346">
        <v>2016</v>
      </c>
      <c r="DL11" s="347">
        <v>2016</v>
      </c>
      <c r="DM11" s="347">
        <v>2016</v>
      </c>
      <c r="DN11" s="347">
        <v>2016</v>
      </c>
      <c r="DO11" s="347">
        <v>2016</v>
      </c>
      <c r="DP11" s="347">
        <v>2019</v>
      </c>
      <c r="DQ11" s="348">
        <v>2016</v>
      </c>
      <c r="DR11" s="349">
        <v>2018</v>
      </c>
      <c r="DS11" s="347">
        <v>2019</v>
      </c>
      <c r="DT11" s="347">
        <v>2019</v>
      </c>
      <c r="DU11" s="347">
        <v>2018</v>
      </c>
      <c r="DV11" s="348">
        <v>2019</v>
      </c>
      <c r="DW11" s="349">
        <v>2017</v>
      </c>
      <c r="DX11" s="349">
        <v>2018</v>
      </c>
      <c r="DY11" s="349" t="s">
        <v>1173</v>
      </c>
      <c r="DZ11" s="349">
        <v>2018</v>
      </c>
      <c r="EA11" s="350">
        <v>2017</v>
      </c>
      <c r="EB11" s="349">
        <v>2019</v>
      </c>
      <c r="EC11" s="347">
        <v>2019</v>
      </c>
      <c r="ED11" s="347">
        <v>2019</v>
      </c>
      <c r="EE11" s="347">
        <v>2019</v>
      </c>
      <c r="EF11" s="351">
        <v>2019</v>
      </c>
      <c r="EG11" s="352">
        <v>2019</v>
      </c>
      <c r="EH11" s="353">
        <v>2017</v>
      </c>
      <c r="EI11" s="353">
        <v>2018</v>
      </c>
      <c r="EJ11" s="353">
        <v>2019</v>
      </c>
      <c r="EK11" s="353">
        <v>2017</v>
      </c>
      <c r="EL11" s="353" t="s">
        <v>241</v>
      </c>
      <c r="EM11" s="353">
        <v>2017</v>
      </c>
      <c r="EN11" s="354">
        <v>2017</v>
      </c>
      <c r="EO11" s="352">
        <v>2019</v>
      </c>
      <c r="EP11" s="352">
        <v>2018</v>
      </c>
      <c r="EQ11" s="353">
        <v>2017</v>
      </c>
      <c r="ER11" s="353">
        <v>2017</v>
      </c>
      <c r="ES11" s="353" t="s">
        <v>1104</v>
      </c>
      <c r="ET11" s="353">
        <v>2019</v>
      </c>
      <c r="EU11" s="353">
        <v>2018</v>
      </c>
      <c r="EV11" s="355">
        <v>2021</v>
      </c>
      <c r="EW11" s="355">
        <v>2018</v>
      </c>
      <c r="EX11" s="356">
        <v>2018</v>
      </c>
      <c r="EY11" s="353">
        <v>2017</v>
      </c>
      <c r="EZ11" s="357">
        <v>2016</v>
      </c>
      <c r="FA11" s="357">
        <v>2016</v>
      </c>
      <c r="FB11" s="353">
        <v>2017</v>
      </c>
      <c r="FC11" s="357">
        <v>2019</v>
      </c>
      <c r="FD11" s="353">
        <v>2019</v>
      </c>
      <c r="FE11" s="354">
        <v>2019</v>
      </c>
    </row>
    <row r="12" spans="1:161" ht="14.25" customHeight="1" thickBot="1">
      <c r="A12" s="191" t="s">
        <v>100</v>
      </c>
      <c r="B12" s="613" t="s">
        <v>1245</v>
      </c>
      <c r="C12" s="613" t="s">
        <v>1245</v>
      </c>
      <c r="D12" s="613" t="s">
        <v>1246</v>
      </c>
      <c r="E12" s="613" t="s">
        <v>1246</v>
      </c>
      <c r="F12" s="613" t="s">
        <v>1246</v>
      </c>
      <c r="G12" s="613" t="s">
        <v>1245</v>
      </c>
      <c r="H12" s="613" t="s">
        <v>1246</v>
      </c>
      <c r="I12" s="613" t="s">
        <v>1246</v>
      </c>
      <c r="J12" s="613" t="s">
        <v>1246</v>
      </c>
      <c r="K12" s="613" t="s">
        <v>1246</v>
      </c>
      <c r="L12" s="613" t="s">
        <v>1246</v>
      </c>
      <c r="M12" s="613" t="s">
        <v>1246</v>
      </c>
      <c r="N12" s="613" t="s">
        <v>1245</v>
      </c>
      <c r="O12" s="613" t="s">
        <v>1245</v>
      </c>
      <c r="P12" s="613" t="s">
        <v>1245</v>
      </c>
      <c r="Q12" s="613" t="s">
        <v>1245</v>
      </c>
      <c r="R12" s="613" t="s">
        <v>1245</v>
      </c>
      <c r="S12" s="613" t="s">
        <v>1245</v>
      </c>
      <c r="T12" s="613" t="s">
        <v>1246</v>
      </c>
      <c r="U12" s="613" t="s">
        <v>1246</v>
      </c>
      <c r="V12" s="613" t="s">
        <v>1246</v>
      </c>
      <c r="W12" s="613" t="s">
        <v>1245</v>
      </c>
      <c r="X12" s="613" t="s">
        <v>1245</v>
      </c>
      <c r="Y12" s="613" t="s">
        <v>1245</v>
      </c>
      <c r="Z12" s="613" t="s">
        <v>1246</v>
      </c>
      <c r="AA12" s="613" t="s">
        <v>1246</v>
      </c>
      <c r="AB12" s="613" t="s">
        <v>1246</v>
      </c>
      <c r="AC12" s="613" t="s">
        <v>1246</v>
      </c>
      <c r="AD12" s="613" t="s">
        <v>1246</v>
      </c>
      <c r="AE12" s="613" t="s">
        <v>1245</v>
      </c>
      <c r="AF12" s="613" t="s">
        <v>1245</v>
      </c>
      <c r="AG12" s="613" t="s">
        <v>1245</v>
      </c>
      <c r="AH12" s="613" t="s">
        <v>1245</v>
      </c>
      <c r="AI12" s="613" t="s">
        <v>1245</v>
      </c>
      <c r="AJ12" s="613" t="s">
        <v>1245</v>
      </c>
      <c r="AK12" s="613" t="s">
        <v>1245</v>
      </c>
      <c r="AL12" s="613" t="s">
        <v>1245</v>
      </c>
      <c r="AM12" s="613" t="s">
        <v>1245</v>
      </c>
      <c r="AN12" s="613" t="s">
        <v>1245</v>
      </c>
      <c r="AO12" s="613" t="s">
        <v>1245</v>
      </c>
      <c r="AP12" s="613" t="s">
        <v>1245</v>
      </c>
      <c r="AQ12" s="613" t="s">
        <v>1245</v>
      </c>
      <c r="AR12" s="613" t="s">
        <v>1245</v>
      </c>
      <c r="AS12" s="613" t="s">
        <v>1245</v>
      </c>
      <c r="AT12" s="613" t="s">
        <v>1245</v>
      </c>
      <c r="AU12" s="613" t="s">
        <v>1245</v>
      </c>
      <c r="AV12" s="613" t="s">
        <v>1245</v>
      </c>
      <c r="AW12" s="613" t="s">
        <v>1245</v>
      </c>
      <c r="AX12" s="613" t="s">
        <v>1245</v>
      </c>
      <c r="AY12" s="613" t="s">
        <v>1245</v>
      </c>
      <c r="AZ12" s="613" t="s">
        <v>1245</v>
      </c>
      <c r="BA12" s="613" t="s">
        <v>1246</v>
      </c>
      <c r="BB12" s="613" t="s">
        <v>1245</v>
      </c>
      <c r="BC12" s="613" t="s">
        <v>1245</v>
      </c>
      <c r="BD12" s="613" t="s">
        <v>1245</v>
      </c>
      <c r="BE12" s="613" t="s">
        <v>1245</v>
      </c>
      <c r="BF12" s="613" t="s">
        <v>1245</v>
      </c>
      <c r="BG12" s="613" t="s">
        <v>1245</v>
      </c>
      <c r="BH12" s="613" t="s">
        <v>1245</v>
      </c>
      <c r="BI12" s="613" t="s">
        <v>1245</v>
      </c>
      <c r="BJ12" s="613" t="s">
        <v>1246</v>
      </c>
      <c r="BK12" s="613" t="s">
        <v>1246</v>
      </c>
      <c r="BL12" s="613" t="s">
        <v>1246</v>
      </c>
      <c r="BM12" s="613" t="s">
        <v>1245</v>
      </c>
      <c r="BN12" s="613" t="s">
        <v>1245</v>
      </c>
      <c r="BO12" s="613" t="s">
        <v>1245</v>
      </c>
      <c r="BP12" s="613" t="s">
        <v>1245</v>
      </c>
      <c r="BQ12" s="613" t="s">
        <v>1245</v>
      </c>
      <c r="BR12" s="613" t="s">
        <v>1245</v>
      </c>
      <c r="BS12" s="613" t="s">
        <v>1245</v>
      </c>
      <c r="BT12" s="613" t="s">
        <v>1245</v>
      </c>
      <c r="BU12" s="613" t="s">
        <v>1245</v>
      </c>
      <c r="BV12" s="613" t="s">
        <v>1245</v>
      </c>
      <c r="BW12" s="613" t="s">
        <v>1245</v>
      </c>
      <c r="BX12" s="613" t="s">
        <v>1245</v>
      </c>
      <c r="BY12" s="613" t="s">
        <v>1245</v>
      </c>
      <c r="BZ12" s="613" t="s">
        <v>1245</v>
      </c>
      <c r="CA12" s="613" t="s">
        <v>1245</v>
      </c>
      <c r="CB12" s="613" t="s">
        <v>1245</v>
      </c>
      <c r="CC12" s="613" t="s">
        <v>1245</v>
      </c>
      <c r="CD12" s="613" t="s">
        <v>1245</v>
      </c>
      <c r="CE12" s="613" t="s">
        <v>1245</v>
      </c>
      <c r="CF12" s="613" t="s">
        <v>1245</v>
      </c>
      <c r="CG12" s="613" t="s">
        <v>1245</v>
      </c>
      <c r="CH12" s="613" t="s">
        <v>1245</v>
      </c>
      <c r="CI12" s="613" t="s">
        <v>1245</v>
      </c>
      <c r="CJ12" s="613" t="s">
        <v>1245</v>
      </c>
      <c r="CK12" s="613" t="s">
        <v>1245</v>
      </c>
      <c r="CL12" s="613" t="s">
        <v>1245</v>
      </c>
      <c r="CM12" s="613" t="s">
        <v>1245</v>
      </c>
      <c r="CN12" s="613" t="s">
        <v>1245</v>
      </c>
      <c r="CO12" s="613" t="s">
        <v>1245</v>
      </c>
      <c r="CP12" s="613" t="s">
        <v>1245</v>
      </c>
      <c r="CQ12" s="613" t="s">
        <v>1245</v>
      </c>
      <c r="CR12" s="613" t="s">
        <v>1245</v>
      </c>
      <c r="CS12" s="613" t="s">
        <v>1245</v>
      </c>
      <c r="CT12" s="613" t="s">
        <v>1245</v>
      </c>
      <c r="CU12" s="613" t="s">
        <v>1245</v>
      </c>
      <c r="CV12" s="613" t="s">
        <v>1245</v>
      </c>
      <c r="CW12" s="613" t="s">
        <v>1245</v>
      </c>
      <c r="CX12" s="613" t="s">
        <v>1245</v>
      </c>
      <c r="CY12" s="613" t="s">
        <v>1245</v>
      </c>
      <c r="CZ12" s="613" t="s">
        <v>1246</v>
      </c>
      <c r="DA12" s="613" t="s">
        <v>1245</v>
      </c>
      <c r="DB12" s="613" t="s">
        <v>1246</v>
      </c>
      <c r="DC12" s="613" t="s">
        <v>1245</v>
      </c>
      <c r="DD12" s="613" t="s">
        <v>1245</v>
      </c>
      <c r="DE12" s="613" t="s">
        <v>1245</v>
      </c>
      <c r="DF12" s="613" t="s">
        <v>1245</v>
      </c>
      <c r="DG12" s="613" t="s">
        <v>1245</v>
      </c>
      <c r="DH12" s="613" t="s">
        <v>1245</v>
      </c>
      <c r="DI12" s="613" t="s">
        <v>1245</v>
      </c>
      <c r="DJ12" s="613" t="s">
        <v>1245</v>
      </c>
      <c r="DK12" s="613" t="s">
        <v>1245</v>
      </c>
      <c r="DL12" s="613" t="s">
        <v>1245</v>
      </c>
      <c r="DM12" s="613" t="s">
        <v>1245</v>
      </c>
      <c r="DN12" s="613" t="s">
        <v>1245</v>
      </c>
      <c r="DO12" s="613" t="s">
        <v>1245</v>
      </c>
      <c r="DP12" s="613" t="s">
        <v>1245</v>
      </c>
      <c r="DQ12" s="613" t="s">
        <v>1245</v>
      </c>
      <c r="DR12" s="613" t="s">
        <v>1245</v>
      </c>
      <c r="DS12" s="613" t="s">
        <v>1245</v>
      </c>
      <c r="DT12" s="613" t="s">
        <v>1245</v>
      </c>
      <c r="DU12" s="613" t="s">
        <v>1245</v>
      </c>
      <c r="DV12" s="613" t="s">
        <v>1245</v>
      </c>
      <c r="DW12" s="613" t="s">
        <v>1245</v>
      </c>
      <c r="DX12" s="613" t="s">
        <v>1245</v>
      </c>
      <c r="DY12" s="613" t="s">
        <v>1245</v>
      </c>
      <c r="DZ12" s="613" t="s">
        <v>1245</v>
      </c>
      <c r="EA12" s="613" t="s">
        <v>1245</v>
      </c>
      <c r="EB12" s="613" t="s">
        <v>1245</v>
      </c>
      <c r="EC12" s="613" t="s">
        <v>1245</v>
      </c>
      <c r="ED12" s="613" t="s">
        <v>1245</v>
      </c>
      <c r="EE12" s="613" t="s">
        <v>1245</v>
      </c>
      <c r="EF12" s="613" t="s">
        <v>1245</v>
      </c>
      <c r="EG12" s="613" t="s">
        <v>1246</v>
      </c>
      <c r="EH12" s="613" t="s">
        <v>1246</v>
      </c>
      <c r="EI12" s="613" t="s">
        <v>1245</v>
      </c>
      <c r="EJ12" s="613" t="s">
        <v>1245</v>
      </c>
      <c r="EK12" s="613" t="s">
        <v>1246</v>
      </c>
      <c r="EL12" s="613" t="s">
        <v>1245</v>
      </c>
      <c r="EM12" s="613" t="s">
        <v>1246</v>
      </c>
      <c r="EN12" s="613" t="s">
        <v>1246</v>
      </c>
      <c r="EO12" s="613" t="s">
        <v>1245</v>
      </c>
      <c r="EP12" s="613" t="s">
        <v>1245</v>
      </c>
      <c r="EQ12" s="613" t="s">
        <v>1246</v>
      </c>
      <c r="ER12" s="613" t="s">
        <v>1246</v>
      </c>
      <c r="ES12" s="613" t="s">
        <v>1245</v>
      </c>
      <c r="ET12" s="613" t="s">
        <v>1245</v>
      </c>
      <c r="EU12" s="613" t="s">
        <v>1246</v>
      </c>
      <c r="EV12" s="613" t="s">
        <v>1245</v>
      </c>
      <c r="EW12" s="613" t="s">
        <v>1245</v>
      </c>
      <c r="EX12" s="613" t="s">
        <v>1245</v>
      </c>
      <c r="EY12" s="613" t="s">
        <v>1245</v>
      </c>
      <c r="EZ12" s="613" t="s">
        <v>1245</v>
      </c>
      <c r="FA12" s="613" t="s">
        <v>1246</v>
      </c>
      <c r="FB12" s="613" t="s">
        <v>1246</v>
      </c>
      <c r="FC12" s="613" t="s">
        <v>1246</v>
      </c>
      <c r="FD12" s="613" t="s">
        <v>1245</v>
      </c>
      <c r="FE12" s="613" t="s">
        <v>1245</v>
      </c>
    </row>
    <row r="13" spans="1:161" s="279" customFormat="1">
      <c r="A13" s="240" t="s">
        <v>67</v>
      </c>
      <c r="B13" s="160">
        <v>7.073498066891851</v>
      </c>
      <c r="C13" s="161">
        <v>703.9550674110734</v>
      </c>
      <c r="D13" s="159">
        <v>17.191336211246426</v>
      </c>
      <c r="E13" s="159">
        <v>198.75437703035738</v>
      </c>
      <c r="F13" s="159">
        <v>13.390185602805854</v>
      </c>
      <c r="G13" s="162">
        <v>1641.599091959315</v>
      </c>
      <c r="H13" s="474">
        <v>4.8236967502223438</v>
      </c>
      <c r="I13" s="154">
        <v>92</v>
      </c>
      <c r="J13" s="154">
        <v>0.59483711129253602</v>
      </c>
      <c r="K13" s="183">
        <v>6.0188458444059778</v>
      </c>
      <c r="L13" s="183">
        <v>1678.8008630567813</v>
      </c>
      <c r="M13" s="154">
        <v>3.7332081819733283</v>
      </c>
      <c r="N13" s="160">
        <v>48.026973115147698</v>
      </c>
      <c r="O13" s="159">
        <v>99.7</v>
      </c>
      <c r="P13" s="159">
        <v>99.605686727379293</v>
      </c>
      <c r="Q13" s="179">
        <v>6794.1019768438355</v>
      </c>
      <c r="R13" s="159">
        <v>83.965077798443957</v>
      </c>
      <c r="S13" s="163">
        <v>1.1991118741947349</v>
      </c>
      <c r="T13" s="198">
        <v>80.905223393175504</v>
      </c>
      <c r="U13" s="161">
        <v>96.686984138292715</v>
      </c>
      <c r="V13" s="198">
        <v>2.1299608952491891</v>
      </c>
      <c r="W13" s="159">
        <v>66.3</v>
      </c>
      <c r="X13" s="159">
        <v>87.5</v>
      </c>
      <c r="Y13" s="159">
        <v>26.96078431372549</v>
      </c>
      <c r="Z13" s="241">
        <v>16</v>
      </c>
      <c r="AA13" s="242">
        <v>3</v>
      </c>
      <c r="AB13" s="242">
        <v>1</v>
      </c>
      <c r="AC13" s="242">
        <v>6</v>
      </c>
      <c r="AD13" s="243">
        <v>87.098747651218005</v>
      </c>
      <c r="AE13" s="160">
        <v>5.810526315789474</v>
      </c>
      <c r="AF13" s="159">
        <v>85.399999999999991</v>
      </c>
      <c r="AG13" s="161">
        <v>625812.66240000003</v>
      </c>
      <c r="AH13" s="161">
        <v>10378</v>
      </c>
      <c r="AI13" s="161">
        <v>80.315562972449683</v>
      </c>
      <c r="AJ13" s="161">
        <v>46.9</v>
      </c>
      <c r="AK13" s="162">
        <v>66.900000000000006</v>
      </c>
      <c r="AL13" s="164">
        <v>83998</v>
      </c>
      <c r="AM13" s="161">
        <v>134</v>
      </c>
      <c r="AN13" s="159">
        <v>83.7</v>
      </c>
      <c r="AO13" s="197">
        <v>0.726441150445577</v>
      </c>
      <c r="AP13" s="161">
        <v>11.7</v>
      </c>
      <c r="AQ13" s="161">
        <v>12.47</v>
      </c>
      <c r="AR13" s="161">
        <v>10.548558813700637</v>
      </c>
      <c r="AS13" s="159">
        <v>1.0334891630299632</v>
      </c>
      <c r="AT13" s="165">
        <v>626544</v>
      </c>
      <c r="AU13" s="161">
        <v>4566</v>
      </c>
      <c r="AV13" s="161">
        <v>4911580</v>
      </c>
      <c r="AW13" s="184">
        <v>1.8928707277456991</v>
      </c>
      <c r="AX13" s="160">
        <v>46.060422171371741</v>
      </c>
      <c r="AY13" s="159">
        <v>30.757551960630334</v>
      </c>
      <c r="AZ13" s="159">
        <v>9.9</v>
      </c>
      <c r="BA13" s="159">
        <v>12.891485489895619</v>
      </c>
      <c r="BB13" s="185">
        <v>21.599999999999998</v>
      </c>
      <c r="BC13" s="185">
        <v>28.1</v>
      </c>
      <c r="BD13" s="159">
        <v>99.581191699980963</v>
      </c>
      <c r="BE13" s="159">
        <v>92.437278867803158</v>
      </c>
      <c r="BF13" s="159">
        <v>36.740744920440385</v>
      </c>
      <c r="BG13" s="241">
        <v>1.9808859741082967</v>
      </c>
      <c r="BH13" s="242">
        <v>60.797961820708487</v>
      </c>
      <c r="BI13" s="242">
        <v>134.24311870687762</v>
      </c>
      <c r="BJ13" s="242">
        <v>77.345456692448479</v>
      </c>
      <c r="BK13" s="242">
        <v>62.2</v>
      </c>
      <c r="BL13" s="243">
        <v>47.5</v>
      </c>
      <c r="BM13" s="159">
        <v>512.09762532981529</v>
      </c>
      <c r="BN13" s="159">
        <v>355.56464379947232</v>
      </c>
      <c r="BO13" s="159">
        <v>801.13192612137198</v>
      </c>
      <c r="BP13" s="189">
        <v>188.3865097093888</v>
      </c>
      <c r="BQ13" s="159">
        <v>24.514106583072103</v>
      </c>
      <c r="BR13" s="241">
        <v>4.6787076650719719</v>
      </c>
      <c r="BS13" s="242">
        <v>1.2434403254020105</v>
      </c>
      <c r="BT13" s="242">
        <v>29.716116251132796</v>
      </c>
      <c r="BU13" s="242">
        <v>7.9875234462264739</v>
      </c>
      <c r="BV13" s="242">
        <v>126.4533319478823</v>
      </c>
      <c r="BW13" s="242">
        <v>2.7397837678349388</v>
      </c>
      <c r="BX13" s="243">
        <v>2.1075259752576447</v>
      </c>
      <c r="BY13" s="159">
        <v>1.5313772338298755</v>
      </c>
      <c r="BZ13" s="159">
        <v>0.22586737415278019</v>
      </c>
      <c r="CA13" s="159">
        <v>50.881189506789873</v>
      </c>
      <c r="CB13" s="159">
        <v>32.039459248604238</v>
      </c>
      <c r="CC13" s="166">
        <v>1.2834086745168805</v>
      </c>
      <c r="CD13" s="166">
        <v>64.317081941633958</v>
      </c>
      <c r="CE13" s="163">
        <v>11.809127922568692</v>
      </c>
      <c r="CF13" s="164">
        <v>14552</v>
      </c>
      <c r="CG13" s="161">
        <v>7581</v>
      </c>
      <c r="CH13" s="166">
        <v>15.8558</v>
      </c>
      <c r="CI13" s="159">
        <v>112.79418057338468</v>
      </c>
      <c r="CJ13" s="163">
        <v>7.6</v>
      </c>
      <c r="CK13" s="242">
        <v>49.3093</v>
      </c>
      <c r="CL13" s="242">
        <v>43.279699999999998</v>
      </c>
      <c r="CM13" s="242">
        <v>19.835899999999999</v>
      </c>
      <c r="CN13" s="243">
        <v>58.686799999999998</v>
      </c>
      <c r="CO13" s="175">
        <v>154278.00907629586</v>
      </c>
      <c r="CP13" s="176">
        <v>876158.2387776816</v>
      </c>
      <c r="CQ13" s="161">
        <v>41.464768420699599</v>
      </c>
      <c r="CR13" s="163">
        <v>24.236548715462916</v>
      </c>
      <c r="CS13" s="177">
        <v>0.5</v>
      </c>
      <c r="CT13" s="159">
        <v>0.55102040819999998</v>
      </c>
      <c r="CU13" s="159">
        <v>6.0676779463243875</v>
      </c>
      <c r="CV13" s="159">
        <v>3.6050156739811912</v>
      </c>
      <c r="CW13" s="163">
        <v>4.9718979680069175</v>
      </c>
      <c r="CX13" s="159">
        <v>5.5855032404067995</v>
      </c>
      <c r="CY13" s="173">
        <v>14.669890818494908</v>
      </c>
      <c r="CZ13" s="159">
        <v>58</v>
      </c>
      <c r="DA13" s="159">
        <v>25</v>
      </c>
      <c r="DB13" s="163">
        <v>0.8992</v>
      </c>
      <c r="DC13" s="163">
        <v>40.157367589324558</v>
      </c>
      <c r="DD13" s="241">
        <v>1.7193243688788364</v>
      </c>
      <c r="DE13" s="266">
        <v>1383.0396610312707</v>
      </c>
      <c r="DF13" s="266">
        <v>10419.938304188161</v>
      </c>
      <c r="DG13" s="267">
        <v>12198.260369649404</v>
      </c>
      <c r="DH13" s="266">
        <v>5165.0774846890463</v>
      </c>
      <c r="DI13" s="266">
        <v>18738.310748205044</v>
      </c>
      <c r="DJ13" s="268">
        <v>22383.245970145745</v>
      </c>
      <c r="DK13" s="160">
        <v>1.2413466941960607</v>
      </c>
      <c r="DL13" s="161">
        <v>130024.59346124777</v>
      </c>
      <c r="DM13" s="159">
        <v>1.4668382212401343</v>
      </c>
      <c r="DN13" s="159">
        <v>1.685359180402711</v>
      </c>
      <c r="DO13" s="159">
        <v>0.98813426886996003</v>
      </c>
      <c r="DP13" s="159">
        <v>0.81796814018120201</v>
      </c>
      <c r="DQ13" s="159">
        <v>4.6965177165198133</v>
      </c>
      <c r="DR13" s="160">
        <v>1.6462359564403684</v>
      </c>
      <c r="DS13" s="159">
        <v>1.1909911288222121</v>
      </c>
      <c r="DT13" s="159">
        <v>1.6966555926643292</v>
      </c>
      <c r="DU13" s="159">
        <v>23.753762326783288</v>
      </c>
      <c r="DV13" s="159">
        <v>23.479525724396598</v>
      </c>
      <c r="DW13" s="160">
        <v>2.4181631982009431</v>
      </c>
      <c r="DX13" s="159">
        <v>0.54500328685732813</v>
      </c>
      <c r="DY13" s="159">
        <v>3.0608695652173914</v>
      </c>
      <c r="DZ13" s="159">
        <v>0.54327746556349665</v>
      </c>
      <c r="EA13" s="159">
        <v>3.5884227663607327E-2</v>
      </c>
      <c r="EB13" s="160">
        <v>1.2488993740278131</v>
      </c>
      <c r="EC13" s="161">
        <v>26761</v>
      </c>
      <c r="ED13" s="159">
        <v>1.6566223356406691</v>
      </c>
      <c r="EE13" s="159">
        <v>1.1737892290780336</v>
      </c>
      <c r="EF13" s="159">
        <v>1.0532843543247139</v>
      </c>
      <c r="EG13" s="160">
        <v>28.219217820799585</v>
      </c>
      <c r="EH13" s="159">
        <v>1.2027927850280984</v>
      </c>
      <c r="EI13" s="159">
        <v>0.50168468856611159</v>
      </c>
      <c r="EJ13" s="159">
        <v>60.68</v>
      </c>
      <c r="EK13" s="185">
        <v>17.8</v>
      </c>
      <c r="EL13" s="159">
        <v>8.41</v>
      </c>
      <c r="EM13" s="159">
        <v>23.529999999999998</v>
      </c>
      <c r="EN13" s="243">
        <v>271.810798796543</v>
      </c>
      <c r="EO13" s="242">
        <v>0.36005830903790087</v>
      </c>
      <c r="EP13" s="654">
        <v>0.26684456304202797</v>
      </c>
      <c r="EQ13" s="242">
        <v>0.48247813838259401</v>
      </c>
      <c r="ER13" s="242">
        <v>115.54</v>
      </c>
      <c r="ES13" s="242">
        <v>1.4242878560719641</v>
      </c>
      <c r="ET13" s="242">
        <v>60.569147487483136</v>
      </c>
      <c r="EU13" s="265">
        <v>78.406906739888342</v>
      </c>
      <c r="EV13" s="265">
        <v>1.83968574811666</v>
      </c>
      <c r="EW13" s="243">
        <v>2705.3568</v>
      </c>
      <c r="EX13" s="159">
        <v>5.684438810574706E-2</v>
      </c>
      <c r="EY13" s="159">
        <v>3.7935467554637601</v>
      </c>
      <c r="EZ13" s="174">
        <v>7847.6351315789479</v>
      </c>
      <c r="FA13" s="270">
        <v>0.28235635914639406</v>
      </c>
      <c r="FB13" s="159">
        <v>9.1</v>
      </c>
      <c r="FC13" s="159">
        <v>14.4</v>
      </c>
      <c r="FD13" s="159">
        <v>1.9478</v>
      </c>
      <c r="FE13" s="163">
        <v>78.5</v>
      </c>
    </row>
    <row r="14" spans="1:161" s="279" customFormat="1">
      <c r="A14" s="195" t="s">
        <v>68</v>
      </c>
      <c r="B14" s="160">
        <v>9.6475301700681779</v>
      </c>
      <c r="C14" s="161">
        <v>790.36322165074375</v>
      </c>
      <c r="D14" s="159">
        <v>40.809549303025072</v>
      </c>
      <c r="E14" s="159">
        <v>271.82164615436847</v>
      </c>
      <c r="F14" s="159">
        <v>14.421697467182115</v>
      </c>
      <c r="G14" s="162">
        <v>217.1857720887281</v>
      </c>
      <c r="H14" s="474">
        <v>3.4354443549527236</v>
      </c>
      <c r="I14" s="154">
        <v>89.5</v>
      </c>
      <c r="J14" s="154">
        <v>7.6857258657699985</v>
      </c>
      <c r="K14" s="183">
        <v>13.119140494232704</v>
      </c>
      <c r="L14" s="183">
        <v>2936.5160267642532</v>
      </c>
      <c r="M14" s="154">
        <v>34.320877890659354</v>
      </c>
      <c r="N14" s="160">
        <v>42.604146589018903</v>
      </c>
      <c r="O14" s="159">
        <v>97.7</v>
      </c>
      <c r="P14" s="159">
        <v>99.291250716289099</v>
      </c>
      <c r="Q14" s="179">
        <v>4541.0440491545332</v>
      </c>
      <c r="R14" s="159">
        <v>77.567717783265905</v>
      </c>
      <c r="S14" s="163">
        <v>1.2316712023532492</v>
      </c>
      <c r="T14" s="198">
        <v>89.458719613350496</v>
      </c>
      <c r="U14" s="161">
        <v>52.466165406799462</v>
      </c>
      <c r="V14" s="198">
        <v>0.71553373824777433</v>
      </c>
      <c r="W14" s="159">
        <v>76.400000000000006</v>
      </c>
      <c r="X14" s="159">
        <v>66.666666666666657</v>
      </c>
      <c r="Y14" s="159">
        <v>80.878455130632332</v>
      </c>
      <c r="Z14" s="160">
        <v>28</v>
      </c>
      <c r="AA14" s="159">
        <v>28</v>
      </c>
      <c r="AB14" s="159">
        <v>28</v>
      </c>
      <c r="AC14" s="159">
        <v>28</v>
      </c>
      <c r="AD14" s="163">
        <v>80.022515789848796</v>
      </c>
      <c r="AE14" s="160">
        <v>3.4200183961869723</v>
      </c>
      <c r="AF14" s="159">
        <v>89.210976754458599</v>
      </c>
      <c r="AG14" s="161">
        <v>25479754.098900001</v>
      </c>
      <c r="AH14" s="161">
        <v>57014</v>
      </c>
      <c r="AI14" s="161">
        <v>86.5843225942765</v>
      </c>
      <c r="AJ14" s="161">
        <v>68</v>
      </c>
      <c r="AK14" s="162">
        <v>76.5</v>
      </c>
      <c r="AL14" s="164">
        <v>277488</v>
      </c>
      <c r="AM14" s="161">
        <v>43</v>
      </c>
      <c r="AN14" s="159">
        <v>96.8</v>
      </c>
      <c r="AO14" s="197">
        <v>3.5594799227682041</v>
      </c>
      <c r="AP14" s="161">
        <v>12943.2</v>
      </c>
      <c r="AQ14" s="161">
        <v>4138.2622839999995</v>
      </c>
      <c r="AR14" s="161">
        <v>16.70327441229513</v>
      </c>
      <c r="AS14" s="159">
        <v>1.2944821799849566</v>
      </c>
      <c r="AT14" s="165">
        <v>3382895</v>
      </c>
      <c r="AU14" s="161">
        <v>21198</v>
      </c>
      <c r="AV14" s="161">
        <v>13719479</v>
      </c>
      <c r="AW14" s="184">
        <v>1.0245935555587431</v>
      </c>
      <c r="AX14" s="160">
        <v>43.922768979019345</v>
      </c>
      <c r="AY14" s="159">
        <v>18.673979239918573</v>
      </c>
      <c r="AZ14" s="159">
        <v>9.8000000000000007</v>
      </c>
      <c r="BA14" s="159">
        <v>13.520329643052168</v>
      </c>
      <c r="BB14" s="185">
        <v>18.3</v>
      </c>
      <c r="BC14" s="185">
        <v>19.7</v>
      </c>
      <c r="BD14" s="159">
        <v>98.571406388297959</v>
      </c>
      <c r="BE14" s="159">
        <v>84.04790491967718</v>
      </c>
      <c r="BF14" s="159">
        <v>27.825956275460133</v>
      </c>
      <c r="BG14" s="160">
        <v>4.734954155389735</v>
      </c>
      <c r="BH14" s="159">
        <v>56.216270991378764</v>
      </c>
      <c r="BI14" s="159">
        <v>127.11994754756516</v>
      </c>
      <c r="BJ14" s="159">
        <v>119.18871561474539</v>
      </c>
      <c r="BK14" s="159">
        <v>55.8</v>
      </c>
      <c r="BL14" s="163">
        <v>58.5</v>
      </c>
      <c r="BM14" s="159">
        <v>404.98960653303635</v>
      </c>
      <c r="BN14" s="159">
        <v>371.45508537490718</v>
      </c>
      <c r="BO14" s="159">
        <v>88.317000742390491</v>
      </c>
      <c r="BP14" s="189">
        <v>369.67770162309404</v>
      </c>
      <c r="BQ14" s="159">
        <v>37.259942537426298</v>
      </c>
      <c r="BR14" s="160">
        <v>8.0724223524749164</v>
      </c>
      <c r="BS14" s="159">
        <v>1.8251600926138378</v>
      </c>
      <c r="BT14" s="159">
        <v>46.411213783609021</v>
      </c>
      <c r="BU14" s="159">
        <v>14.048517970004797</v>
      </c>
      <c r="BV14" s="159">
        <v>93.550586726645435</v>
      </c>
      <c r="BW14" s="159">
        <v>3.6503201852276757</v>
      </c>
      <c r="BX14" s="163">
        <v>1.6687177989612232</v>
      </c>
      <c r="BY14" s="159">
        <v>2.3493817114959259</v>
      </c>
      <c r="BZ14" s="159">
        <v>1.2490829902924927</v>
      </c>
      <c r="CA14" s="159">
        <v>64.548583947118104</v>
      </c>
      <c r="CB14" s="159">
        <v>29.958718437911479</v>
      </c>
      <c r="CC14" s="166">
        <v>0.80296095057236616</v>
      </c>
      <c r="CD14" s="166">
        <v>64.383916114707731</v>
      </c>
      <c r="CE14" s="163">
        <v>3.6492321834532353</v>
      </c>
      <c r="CF14" s="164">
        <v>27361</v>
      </c>
      <c r="CG14" s="161">
        <v>15752</v>
      </c>
      <c r="CH14" s="166">
        <v>16.144400000000001</v>
      </c>
      <c r="CI14" s="159">
        <v>51.13915751516145</v>
      </c>
      <c r="CJ14" s="163">
        <v>7.9</v>
      </c>
      <c r="CK14" s="159">
        <v>49.646799999999999</v>
      </c>
      <c r="CL14" s="159">
        <v>48.691800000000001</v>
      </c>
      <c r="CM14" s="159">
        <v>17.454899999999999</v>
      </c>
      <c r="CN14" s="163">
        <v>67.844099999999997</v>
      </c>
      <c r="CO14" s="175">
        <v>146353.52559091657</v>
      </c>
      <c r="CP14" s="176">
        <v>1199829.6542822795</v>
      </c>
      <c r="CQ14" s="161">
        <v>18.793425035511525</v>
      </c>
      <c r="CR14" s="163">
        <v>25.447946434158652</v>
      </c>
      <c r="CS14" s="177">
        <v>1.53</v>
      </c>
      <c r="CT14" s="159">
        <v>0.57370517929999998</v>
      </c>
      <c r="CU14" s="159">
        <v>14.721676489849377</v>
      </c>
      <c r="CV14" s="159">
        <v>13.034001743679163</v>
      </c>
      <c r="CW14" s="163">
        <v>8.90625</v>
      </c>
      <c r="CX14" s="159">
        <v>8.3335209210305816</v>
      </c>
      <c r="CY14" s="173">
        <v>5.9114955075992945</v>
      </c>
      <c r="CZ14" s="159">
        <v>159</v>
      </c>
      <c r="DA14" s="159">
        <v>28.88889</v>
      </c>
      <c r="DB14" s="163">
        <v>1.0620000000000001</v>
      </c>
      <c r="DC14" s="163">
        <v>39.074579866087397</v>
      </c>
      <c r="DD14" s="160">
        <v>1.5945062657611122</v>
      </c>
      <c r="DE14" s="161">
        <v>1764.068208512891</v>
      </c>
      <c r="DF14" s="161">
        <v>12322.156607361918</v>
      </c>
      <c r="DG14" s="193">
        <v>13494.061218480023</v>
      </c>
      <c r="DH14" s="161">
        <v>5459.6354493390991</v>
      </c>
      <c r="DI14" s="161">
        <v>24023.494499918397</v>
      </c>
      <c r="DJ14" s="162">
        <v>23467.375943204424</v>
      </c>
      <c r="DK14" s="160">
        <v>2.9791142325832287</v>
      </c>
      <c r="DL14" s="161">
        <v>123523.49351552552</v>
      </c>
      <c r="DM14" s="159">
        <v>3.0415973222568748</v>
      </c>
      <c r="DN14" s="159">
        <v>3.1351064882656985</v>
      </c>
      <c r="DO14" s="159">
        <v>2.8909872781990331</v>
      </c>
      <c r="DP14" s="159">
        <v>2.1948890602956301</v>
      </c>
      <c r="DQ14" s="159">
        <v>2.2203840819856522</v>
      </c>
      <c r="DR14" s="160">
        <v>5.2685125754339373</v>
      </c>
      <c r="DS14" s="159">
        <v>1.634444285715194</v>
      </c>
      <c r="DT14" s="159">
        <v>1.2956260248090541</v>
      </c>
      <c r="DU14" s="159">
        <v>6.3419684400660135</v>
      </c>
      <c r="DV14" s="159">
        <v>-2.0679397705720581</v>
      </c>
      <c r="DW14" s="160">
        <v>10.066490838582691</v>
      </c>
      <c r="DX14" s="159">
        <v>8.2320178507137403</v>
      </c>
      <c r="DY14" s="159">
        <v>11.35655737704918</v>
      </c>
      <c r="DZ14" s="159">
        <v>5.456910532055292</v>
      </c>
      <c r="EA14" s="159">
        <v>9.9161371368189588</v>
      </c>
      <c r="EB14" s="160">
        <v>3.6431356950973841</v>
      </c>
      <c r="EC14" s="161">
        <v>89614</v>
      </c>
      <c r="ED14" s="159">
        <v>5.7040358893108918</v>
      </c>
      <c r="EE14" s="159">
        <v>2.7490559730363864</v>
      </c>
      <c r="EF14" s="159">
        <v>2.896899974897905</v>
      </c>
      <c r="EG14" s="160">
        <v>22.232681189636324</v>
      </c>
      <c r="EH14" s="159">
        <v>1.2136384474674342</v>
      </c>
      <c r="EI14" s="159">
        <v>0.51478188222713717</v>
      </c>
      <c r="EJ14" s="159">
        <v>53.769999999999996</v>
      </c>
      <c r="EK14" s="185">
        <v>18.899999999999999</v>
      </c>
      <c r="EL14" s="159">
        <v>4.07</v>
      </c>
      <c r="EM14" s="159">
        <v>7.6099999999999994</v>
      </c>
      <c r="EN14" s="163">
        <v>172.208420359923</v>
      </c>
      <c r="EO14" s="159">
        <v>0.36122177954847279</v>
      </c>
      <c r="EP14" s="655">
        <v>1.0006671114076051</v>
      </c>
      <c r="EQ14" s="159">
        <v>0.417356604902761</v>
      </c>
      <c r="ER14" s="159">
        <v>117.93</v>
      </c>
      <c r="ES14" s="159">
        <v>6.2888735314443682</v>
      </c>
      <c r="ET14" s="159">
        <v>71.595318200543289</v>
      </c>
      <c r="EU14" s="167">
        <v>49.45655151780916</v>
      </c>
      <c r="EV14" s="167">
        <v>1.6030304601373428</v>
      </c>
      <c r="EW14" s="163">
        <v>10002.772799999999</v>
      </c>
      <c r="EX14" s="159">
        <v>5.0834971728535398E-3</v>
      </c>
      <c r="EY14" s="159">
        <v>5.1104482593187468</v>
      </c>
      <c r="EZ14" s="174">
        <v>14332.736894934333</v>
      </c>
      <c r="FA14" s="270">
        <v>0.58909222993338173</v>
      </c>
      <c r="FB14" s="159">
        <v>6.8</v>
      </c>
      <c r="FC14" s="159">
        <v>18</v>
      </c>
      <c r="FD14" s="159">
        <v>3.2139000000000002</v>
      </c>
      <c r="FE14" s="163">
        <v>73.5</v>
      </c>
    </row>
    <row r="15" spans="1:161" s="279" customFormat="1">
      <c r="A15" s="195" t="s">
        <v>69</v>
      </c>
      <c r="B15" s="160">
        <v>5.3947973503813795</v>
      </c>
      <c r="C15" s="161">
        <v>916.69643371267182</v>
      </c>
      <c r="D15" s="159">
        <v>16.688497446349547</v>
      </c>
      <c r="E15" s="159">
        <v>2278.5875763494569</v>
      </c>
      <c r="F15" s="159">
        <v>13.748794737045888</v>
      </c>
      <c r="G15" s="162">
        <v>1120.1166308241995</v>
      </c>
      <c r="H15" s="474">
        <v>4.4796580096405219</v>
      </c>
      <c r="I15" s="154">
        <v>87.6</v>
      </c>
      <c r="J15" s="154">
        <v>3.6838466159618242</v>
      </c>
      <c r="K15" s="183">
        <v>0.98310602517594092</v>
      </c>
      <c r="L15" s="183">
        <v>3405.0579400558127</v>
      </c>
      <c r="M15" s="154">
        <v>32.7233862665706</v>
      </c>
      <c r="N15" s="160">
        <v>43.784355179704001</v>
      </c>
      <c r="O15" s="159">
        <v>93.4</v>
      </c>
      <c r="P15" s="159">
        <v>98.435675592902399</v>
      </c>
      <c r="Q15" s="179">
        <v>9876.1884921954643</v>
      </c>
      <c r="R15" s="159">
        <v>83.82517116899723</v>
      </c>
      <c r="S15" s="163">
        <v>0.97437997995189651</v>
      </c>
      <c r="T15" s="198">
        <v>83.827722664931997</v>
      </c>
      <c r="U15" s="161">
        <v>79.588594611045863</v>
      </c>
      <c r="V15" s="198">
        <v>0.49920958482402866</v>
      </c>
      <c r="W15" s="159">
        <v>81.599999999999994</v>
      </c>
      <c r="X15" s="159">
        <v>41.666666666666671</v>
      </c>
      <c r="Y15" s="159">
        <v>0</v>
      </c>
      <c r="Z15" s="160">
        <v>26</v>
      </c>
      <c r="AA15" s="159">
        <v>19</v>
      </c>
      <c r="AB15" s="159">
        <v>26</v>
      </c>
      <c r="AC15" s="159">
        <v>30</v>
      </c>
      <c r="AD15" s="163">
        <v>94.758294535444307</v>
      </c>
      <c r="AE15" s="160">
        <v>3.3441793203181489</v>
      </c>
      <c r="AF15" s="159">
        <v>97.57795297961502</v>
      </c>
      <c r="AG15" s="161">
        <v>4671976.7723457189</v>
      </c>
      <c r="AH15" s="161">
        <v>48840</v>
      </c>
      <c r="AI15" s="161">
        <v>84.713590119156009</v>
      </c>
      <c r="AJ15" s="161">
        <v>75.5</v>
      </c>
      <c r="AK15" s="162">
        <v>70.5</v>
      </c>
      <c r="AL15" s="164">
        <v>50570</v>
      </c>
      <c r="AM15" s="161">
        <v>28</v>
      </c>
      <c r="AN15" s="159">
        <v>58</v>
      </c>
      <c r="AO15" s="197">
        <v>0.49297139295061421</v>
      </c>
      <c r="AP15" s="161">
        <v>2526.5</v>
      </c>
      <c r="AQ15" s="161">
        <v>73.948720000000009</v>
      </c>
      <c r="AR15" s="161">
        <v>23.38994012803245</v>
      </c>
      <c r="AS15" s="159">
        <v>1.2745267397816662</v>
      </c>
      <c r="AT15" s="165">
        <v>1939845</v>
      </c>
      <c r="AU15" s="161">
        <v>16527</v>
      </c>
      <c r="AV15" s="161">
        <v>21832473</v>
      </c>
      <c r="AW15" s="184">
        <v>11.273052563591621</v>
      </c>
      <c r="AX15" s="160">
        <v>54.785888695378212</v>
      </c>
      <c r="AY15" s="159">
        <v>28.201860238088781</v>
      </c>
      <c r="AZ15" s="159">
        <v>10</v>
      </c>
      <c r="BA15" s="159">
        <v>11.238141969250917</v>
      </c>
      <c r="BB15" s="185">
        <v>19.3</v>
      </c>
      <c r="BC15" s="185">
        <v>18.200000000000003</v>
      </c>
      <c r="BD15" s="159">
        <v>99.323039476686688</v>
      </c>
      <c r="BE15" s="159">
        <v>100.87542087542087</v>
      </c>
      <c r="BF15" s="159">
        <v>26.924766779155686</v>
      </c>
      <c r="BG15" s="160">
        <v>2.668430639763268</v>
      </c>
      <c r="BH15" s="159">
        <v>49.717076130326156</v>
      </c>
      <c r="BI15" s="159">
        <v>129.06777673381279</v>
      </c>
      <c r="BJ15" s="159">
        <v>104.02900403086539</v>
      </c>
      <c r="BK15" s="159">
        <v>45.3</v>
      </c>
      <c r="BL15" s="163">
        <v>56.8</v>
      </c>
      <c r="BM15" s="159">
        <v>91.718100890207708</v>
      </c>
      <c r="BN15" s="159">
        <v>273.65578635014839</v>
      </c>
      <c r="BO15" s="159">
        <v>35.836795252225521</v>
      </c>
      <c r="BP15" s="189">
        <v>735.79080065559128</v>
      </c>
      <c r="BQ15" s="159">
        <v>45.186862967157417</v>
      </c>
      <c r="BR15" s="160">
        <v>2.9878352422280714</v>
      </c>
      <c r="BS15" s="159">
        <v>1.4583481539446539</v>
      </c>
      <c r="BT15" s="159">
        <v>1.4227786867752721</v>
      </c>
      <c r="BU15" s="159">
        <v>11.986910436081667</v>
      </c>
      <c r="BV15" s="159">
        <v>63.541102653119729</v>
      </c>
      <c r="BW15" s="159">
        <v>3.5569467169381803</v>
      </c>
      <c r="BX15" s="163">
        <v>1.4227786867752721</v>
      </c>
      <c r="BY15" s="159">
        <v>3.5391816906333875</v>
      </c>
      <c r="BZ15" s="159">
        <v>0.83238822586854511</v>
      </c>
      <c r="CA15" s="159">
        <v>58.755331594640104</v>
      </c>
      <c r="CB15" s="159">
        <v>30.152844898171281</v>
      </c>
      <c r="CC15" s="166">
        <v>0.30259413130949653</v>
      </c>
      <c r="CD15" s="166">
        <v>75.686524003938032</v>
      </c>
      <c r="CE15" s="163">
        <v>1.8257683324696043</v>
      </c>
      <c r="CF15" s="164">
        <v>7999</v>
      </c>
      <c r="CG15" s="161">
        <v>4711</v>
      </c>
      <c r="CH15" s="166">
        <v>21.3643</v>
      </c>
      <c r="CI15" s="159">
        <v>27.003891050583658</v>
      </c>
      <c r="CJ15" s="163">
        <v>8.4</v>
      </c>
      <c r="CK15" s="159">
        <v>53.501199999999997</v>
      </c>
      <c r="CL15" s="159">
        <v>43.471899999999998</v>
      </c>
      <c r="CM15" s="159">
        <v>21.346299999999999</v>
      </c>
      <c r="CN15" s="163">
        <v>66.218699999999998</v>
      </c>
      <c r="CO15" s="175">
        <v>126984.48354399644</v>
      </c>
      <c r="CP15" s="176">
        <v>709065.20413865976</v>
      </c>
      <c r="CQ15" s="161">
        <v>22.989491150442479</v>
      </c>
      <c r="CR15" s="163">
        <v>20.985985629935264</v>
      </c>
      <c r="CS15" s="177">
        <v>-0.64</v>
      </c>
      <c r="CT15" s="159">
        <v>0.49833333330000001</v>
      </c>
      <c r="CU15" s="159">
        <v>8.1432192648922701</v>
      </c>
      <c r="CV15" s="159">
        <v>2.0380434782608696</v>
      </c>
      <c r="CW15" s="163">
        <v>2.3225806451612905</v>
      </c>
      <c r="CX15" s="159">
        <v>18.03898017656692</v>
      </c>
      <c r="CY15" s="173">
        <v>11.115923199076079</v>
      </c>
      <c r="CZ15" s="159">
        <v>64</v>
      </c>
      <c r="DA15" s="159">
        <v>36.202629999999999</v>
      </c>
      <c r="DB15" s="163">
        <v>1.0891</v>
      </c>
      <c r="DC15" s="163">
        <v>44.094638175386983</v>
      </c>
      <c r="DD15" s="160">
        <v>2.3412601468646286</v>
      </c>
      <c r="DE15" s="161">
        <v>1931.6968699791526</v>
      </c>
      <c r="DF15" s="161">
        <v>12666.968694435513</v>
      </c>
      <c r="DG15" s="193">
        <v>13677.816498889641</v>
      </c>
      <c r="DH15" s="161">
        <v>6267.9552712415207</v>
      </c>
      <c r="DI15" s="161">
        <v>37393.069521744794</v>
      </c>
      <c r="DJ15" s="162">
        <v>22007.024192267036</v>
      </c>
      <c r="DK15" s="160">
        <v>0.75385064561840542</v>
      </c>
      <c r="DL15" s="161">
        <v>145557.27365037097</v>
      </c>
      <c r="DM15" s="159">
        <v>0.9346927168557031</v>
      </c>
      <c r="DN15" s="159">
        <v>0.49114539934296852</v>
      </c>
      <c r="DO15" s="159">
        <v>0.88802745733802657</v>
      </c>
      <c r="DP15" s="159">
        <v>0.38992689678761139</v>
      </c>
      <c r="DQ15" s="159">
        <v>3.9199299950329003</v>
      </c>
      <c r="DR15" s="160">
        <v>1.6100046921694047</v>
      </c>
      <c r="DS15" s="159">
        <v>0.55840272651915579</v>
      </c>
      <c r="DT15" s="159">
        <v>0.42277125996127163</v>
      </c>
      <c r="DU15" s="159">
        <v>2.1855938029525923</v>
      </c>
      <c r="DV15" s="159">
        <v>44.530522078888104</v>
      </c>
      <c r="DW15" s="160">
        <v>5.2557286882220861E-2</v>
      </c>
      <c r="DX15" s="159">
        <v>1.190238107862458</v>
      </c>
      <c r="DY15" s="159">
        <v>1.3050847457627119</v>
      </c>
      <c r="DZ15" s="159">
        <v>0.18874522874281446</v>
      </c>
      <c r="EA15" s="159">
        <v>9.1908889557299478</v>
      </c>
      <c r="EB15" s="160">
        <v>0.72757876931778764</v>
      </c>
      <c r="EC15" s="161">
        <v>5087</v>
      </c>
      <c r="ED15" s="159">
        <v>0.35386887069882511</v>
      </c>
      <c r="EE15" s="159">
        <v>0.74320212944437625</v>
      </c>
      <c r="EF15" s="159">
        <v>0.90427760441484628</v>
      </c>
      <c r="EG15" s="160">
        <v>22.126035335243913</v>
      </c>
      <c r="EH15" s="159">
        <v>1.1534526583018019</v>
      </c>
      <c r="EI15" s="159">
        <v>0.51443170801597771</v>
      </c>
      <c r="EJ15" s="159">
        <v>58.809999999999995</v>
      </c>
      <c r="EK15" s="185">
        <v>17.600000000000001</v>
      </c>
      <c r="EL15" s="159">
        <v>2.98</v>
      </c>
      <c r="EM15" s="159">
        <v>29.293333333333333</v>
      </c>
      <c r="EN15" s="163">
        <v>981.76720332409502</v>
      </c>
      <c r="EO15" s="159">
        <v>0.36666666666666664</v>
      </c>
      <c r="EP15" s="655">
        <v>0.13342228152101399</v>
      </c>
      <c r="EQ15" s="159">
        <v>0.44151013921780702</v>
      </c>
      <c r="ER15" s="159">
        <v>112.75</v>
      </c>
      <c r="ES15" s="159">
        <v>6.1012812690665039E-2</v>
      </c>
      <c r="ET15" s="159">
        <v>58.990297859589845</v>
      </c>
      <c r="EU15" s="167">
        <v>18.025028474963801</v>
      </c>
      <c r="EV15" s="167">
        <v>5.0506485195648443</v>
      </c>
      <c r="EW15" s="163">
        <v>2213.2572</v>
      </c>
      <c r="EX15" s="159">
        <v>1.0067027813872721E-3</v>
      </c>
      <c r="EY15" s="159">
        <v>6.4025040904887245</v>
      </c>
      <c r="EZ15" s="174">
        <v>13762.882175324676</v>
      </c>
      <c r="FA15" s="270">
        <v>0.31568631851403012</v>
      </c>
      <c r="FB15" s="159">
        <v>6.1</v>
      </c>
      <c r="FC15" s="159">
        <v>15.8</v>
      </c>
      <c r="FD15" s="159">
        <v>0.84409999999999996</v>
      </c>
      <c r="FE15" s="163">
        <v>66.3</v>
      </c>
    </row>
    <row r="16" spans="1:161" s="279" customFormat="1">
      <c r="A16" s="195" t="s">
        <v>70</v>
      </c>
      <c r="B16" s="160">
        <v>10.810698142808222</v>
      </c>
      <c r="C16" s="161">
        <v>2231.6992080503951</v>
      </c>
      <c r="D16" s="159">
        <v>7.081045565122837</v>
      </c>
      <c r="E16" s="159">
        <v>1398.3000336260577</v>
      </c>
      <c r="F16" s="159">
        <v>2.8411269046025969</v>
      </c>
      <c r="G16" s="162">
        <v>1381.9604582689517</v>
      </c>
      <c r="H16" s="474">
        <v>0.63918273227873401</v>
      </c>
      <c r="I16" s="154">
        <v>90.4</v>
      </c>
      <c r="J16" s="154">
        <v>2.1802880160469198</v>
      </c>
      <c r="K16" s="183">
        <v>2.6668711267863872</v>
      </c>
      <c r="L16" s="183">
        <v>226.0173279951463</v>
      </c>
      <c r="M16" s="154">
        <v>10.33412561629725</v>
      </c>
      <c r="N16" s="160">
        <v>21.209041772787</v>
      </c>
      <c r="O16" s="159">
        <v>94.7</v>
      </c>
      <c r="P16" s="159">
        <v>98.0781746957622</v>
      </c>
      <c r="Q16" s="179">
        <v>12842.772238251293</v>
      </c>
      <c r="R16" s="159">
        <v>88.199083080522939</v>
      </c>
      <c r="S16" s="163">
        <v>2.1824326065054582</v>
      </c>
      <c r="T16" s="198">
        <v>82.723392633711597</v>
      </c>
      <c r="U16" s="161">
        <v>9.9132248229512445</v>
      </c>
      <c r="V16" s="198">
        <v>9.9841916964805724E-2</v>
      </c>
      <c r="W16" s="159">
        <v>81.7</v>
      </c>
      <c r="X16" s="159">
        <v>45.833333333333329</v>
      </c>
      <c r="Y16" s="159">
        <v>61.417322834645674</v>
      </c>
      <c r="Z16" s="160">
        <v>21</v>
      </c>
      <c r="AA16" s="159">
        <v>24</v>
      </c>
      <c r="AB16" s="159">
        <v>11</v>
      </c>
      <c r="AC16" s="159">
        <v>4</v>
      </c>
      <c r="AD16" s="163">
        <v>92.347372852949604</v>
      </c>
      <c r="AE16" s="160">
        <v>2.9724373986669068</v>
      </c>
      <c r="AF16" s="159">
        <v>80.071407752841708</v>
      </c>
      <c r="AG16" s="161">
        <v>467961.99780000001</v>
      </c>
      <c r="AH16" s="161">
        <v>9060</v>
      </c>
      <c r="AI16" s="161">
        <v>71.19088344132021</v>
      </c>
      <c r="AJ16" s="161">
        <v>53.7</v>
      </c>
      <c r="AK16" s="162">
        <v>56.1</v>
      </c>
      <c r="AL16" s="164">
        <v>33829</v>
      </c>
      <c r="AM16" s="161">
        <v>22</v>
      </c>
      <c r="AN16" s="159">
        <v>7.5</v>
      </c>
      <c r="AO16" s="197">
        <v>1.4030365076659796</v>
      </c>
      <c r="AP16" s="161">
        <v>2170.6</v>
      </c>
      <c r="AQ16" s="161">
        <v>0</v>
      </c>
      <c r="AR16" s="161">
        <v>8.0248917551532575</v>
      </c>
      <c r="AS16" s="159">
        <v>0.69683120150322631</v>
      </c>
      <c r="AT16" s="165">
        <v>1449513</v>
      </c>
      <c r="AU16" s="161">
        <v>8147</v>
      </c>
      <c r="AV16" s="161">
        <v>4847928</v>
      </c>
      <c r="AW16" s="184">
        <v>5.9294179206570528</v>
      </c>
      <c r="AX16" s="160">
        <v>78.691910499139411</v>
      </c>
      <c r="AY16" s="159">
        <v>26.751275351499316</v>
      </c>
      <c r="AZ16" s="159">
        <v>9.3000000000000007</v>
      </c>
      <c r="BA16" s="159">
        <v>14.178108844293751</v>
      </c>
      <c r="BB16" s="185">
        <v>16.7</v>
      </c>
      <c r="BC16" s="185">
        <v>21.4</v>
      </c>
      <c r="BD16" s="159">
        <v>97.902639575761185</v>
      </c>
      <c r="BE16" s="159">
        <v>108.95238095238096</v>
      </c>
      <c r="BF16" s="159">
        <v>28.200820761960905</v>
      </c>
      <c r="BG16" s="160">
        <v>2.3335122359380889</v>
      </c>
      <c r="BH16" s="159">
        <v>62.004753697783499</v>
      </c>
      <c r="BI16" s="159">
        <v>134.56587227242977</v>
      </c>
      <c r="BJ16" s="159">
        <v>34.90618124698976</v>
      </c>
      <c r="BK16" s="159">
        <v>64.599999999999994</v>
      </c>
      <c r="BL16" s="163">
        <v>65.099999999999994</v>
      </c>
      <c r="BM16" s="159">
        <v>114.04938271604938</v>
      </c>
      <c r="BN16" s="159">
        <v>378.03086419753089</v>
      </c>
      <c r="BO16" s="159">
        <v>17.753086419753085</v>
      </c>
      <c r="BP16" s="189">
        <v>30.173813325688304</v>
      </c>
      <c r="BQ16" s="159">
        <v>7.6300578034682083</v>
      </c>
      <c r="BR16" s="160">
        <v>4.0149564790977079</v>
      </c>
      <c r="BS16" s="159">
        <v>2.4518818192963101</v>
      </c>
      <c r="BT16" s="159">
        <v>3.9843079563565036</v>
      </c>
      <c r="BU16" s="159">
        <v>4.965060684075028</v>
      </c>
      <c r="BV16" s="159">
        <v>35.675404516927806</v>
      </c>
      <c r="BW16" s="159">
        <v>4.2907931837685425</v>
      </c>
      <c r="BX16" s="163">
        <v>2.7583670467083485</v>
      </c>
      <c r="BY16" s="159">
        <v>1.5223389348738958</v>
      </c>
      <c r="BZ16" s="159">
        <v>9.5287554016132175E-2</v>
      </c>
      <c r="CA16" s="159">
        <v>38.843533559795141</v>
      </c>
      <c r="CB16" s="159">
        <v>23.57269612892544</v>
      </c>
      <c r="CC16" s="166">
        <v>1.7768682696746985</v>
      </c>
      <c r="CD16" s="166">
        <v>55.08088953486434</v>
      </c>
      <c r="CE16" s="163">
        <v>1.2223159331104274</v>
      </c>
      <c r="CF16" s="164">
        <v>8594</v>
      </c>
      <c r="CG16" s="161">
        <v>4274</v>
      </c>
      <c r="CH16" s="166">
        <v>20.044799999999999</v>
      </c>
      <c r="CI16" s="159">
        <v>60.573122529644266</v>
      </c>
      <c r="CJ16" s="163">
        <v>7.4</v>
      </c>
      <c r="CK16" s="159">
        <v>48.606999999999999</v>
      </c>
      <c r="CL16" s="159">
        <v>41.120600000000003</v>
      </c>
      <c r="CM16" s="159">
        <v>17.680900000000001</v>
      </c>
      <c r="CN16" s="163">
        <v>63.875500000000002</v>
      </c>
      <c r="CO16" s="175">
        <v>2832407.1259493274</v>
      </c>
      <c r="CP16" s="176">
        <v>16266635.309822507</v>
      </c>
      <c r="CQ16" s="161">
        <v>32.476178722906745</v>
      </c>
      <c r="CR16" s="163">
        <v>20.228025009194599</v>
      </c>
      <c r="CS16" s="177">
        <v>-0.81</v>
      </c>
      <c r="CT16" s="159">
        <v>0.5076142132</v>
      </c>
      <c r="CU16" s="159">
        <v>3.5760309278350513</v>
      </c>
      <c r="CV16" s="159">
        <v>1.3595166163141994</v>
      </c>
      <c r="CW16" s="163">
        <v>1.2176560121765601</v>
      </c>
      <c r="CX16" s="159">
        <v>7.7071160030801291</v>
      </c>
      <c r="CY16" s="173">
        <v>12.277602523659306</v>
      </c>
      <c r="CZ16" s="159">
        <v>57</v>
      </c>
      <c r="DA16" s="159">
        <v>23.25581</v>
      </c>
      <c r="DB16" s="163">
        <v>0.91490000000000005</v>
      </c>
      <c r="DC16" s="163">
        <v>35.415439899744833</v>
      </c>
      <c r="DD16" s="160">
        <v>2.1134190523460066</v>
      </c>
      <c r="DE16" s="161">
        <v>1650.9672439340691</v>
      </c>
      <c r="DF16" s="161">
        <v>10174.639297002484</v>
      </c>
      <c r="DG16" s="193">
        <v>11042.703847904462</v>
      </c>
      <c r="DH16" s="161">
        <v>5592.6128424214758</v>
      </c>
      <c r="DI16" s="161">
        <v>13650.484359706279</v>
      </c>
      <c r="DJ16" s="162">
        <v>18572.131302706184</v>
      </c>
      <c r="DK16" s="160">
        <v>4.1506700433961825</v>
      </c>
      <c r="DL16" s="161">
        <v>634096.39183448511</v>
      </c>
      <c r="DM16" s="159">
        <v>0.97921299339421652</v>
      </c>
      <c r="DN16" s="159">
        <v>10.441990420153221</v>
      </c>
      <c r="DO16" s="159">
        <v>0.8796755564917933</v>
      </c>
      <c r="DP16" s="159">
        <v>9.9771514686118277</v>
      </c>
      <c r="DQ16" s="159">
        <v>-3.9470130749636096</v>
      </c>
      <c r="DR16" s="160">
        <v>0.71898650337682091</v>
      </c>
      <c r="DS16" s="159">
        <v>6.5327271075063118</v>
      </c>
      <c r="DT16" s="159">
        <v>17.672145692111926</v>
      </c>
      <c r="DU16" s="159">
        <v>74.684923413479851</v>
      </c>
      <c r="DV16" s="159">
        <v>74.679423930158123</v>
      </c>
      <c r="DW16" s="160">
        <v>6.44731653309021</v>
      </c>
      <c r="DX16" s="159">
        <v>0.23386723743252813</v>
      </c>
      <c r="DY16" s="159">
        <v>0.60606060606060608</v>
      </c>
      <c r="DZ16" s="159">
        <v>1.4957900193790214E-2</v>
      </c>
      <c r="EA16" s="159">
        <v>-49.544714910736019</v>
      </c>
      <c r="EB16" s="160">
        <v>0.86846909010315831</v>
      </c>
      <c r="EC16" s="161">
        <v>19809</v>
      </c>
      <c r="ED16" s="159">
        <v>0.7523755278144646</v>
      </c>
      <c r="EE16" s="159">
        <v>0.74533057220053434</v>
      </c>
      <c r="EF16" s="159">
        <v>0.93632710293609767</v>
      </c>
      <c r="EG16" s="160">
        <v>43.767647373465692</v>
      </c>
      <c r="EH16" s="159">
        <v>1.3150616239858681</v>
      </c>
      <c r="EI16" s="159">
        <v>0.34886043836404346</v>
      </c>
      <c r="EJ16" s="159">
        <v>67.259999999999991</v>
      </c>
      <c r="EK16" s="185">
        <v>19.399999999999999</v>
      </c>
      <c r="EL16" s="159">
        <v>11.15</v>
      </c>
      <c r="EM16" s="159">
        <v>58.508333333333333</v>
      </c>
      <c r="EN16" s="163">
        <v>550.73471240694198</v>
      </c>
      <c r="EO16" s="159">
        <v>0.32656514382402707</v>
      </c>
      <c r="EP16" s="655">
        <v>0.66711140760507004</v>
      </c>
      <c r="EQ16" s="159">
        <v>0.44985141299999998</v>
      </c>
      <c r="ER16" s="159">
        <v>111.52</v>
      </c>
      <c r="ES16" s="159">
        <v>0.10625737898465172</v>
      </c>
      <c r="ET16" s="159">
        <v>51.861310491894287</v>
      </c>
      <c r="EU16" s="167">
        <v>18.936040652005541</v>
      </c>
      <c r="EV16" s="167">
        <v>2.4203287383970147</v>
      </c>
      <c r="EW16" s="163">
        <v>1335.4601999999998</v>
      </c>
      <c r="EX16" s="159">
        <v>2.8085904527399121E-4</v>
      </c>
      <c r="EY16" s="159">
        <v>3.9843079563565036</v>
      </c>
      <c r="EZ16" s="174">
        <v>3785.6399222222226</v>
      </c>
      <c r="FA16" s="270">
        <v>0.26966816457385923</v>
      </c>
      <c r="FB16" s="159">
        <v>4.2</v>
      </c>
      <c r="FC16" s="159">
        <v>19.399999999999999</v>
      </c>
      <c r="FD16" s="159">
        <v>0.76829999999999998</v>
      </c>
      <c r="FE16" s="163">
        <v>57.5</v>
      </c>
    </row>
    <row r="17" spans="1:161" s="279" customFormat="1">
      <c r="A17" s="195" t="s">
        <v>71</v>
      </c>
      <c r="B17" s="160">
        <v>12.097892120099269</v>
      </c>
      <c r="C17" s="161">
        <v>899.40776265983959</v>
      </c>
      <c r="D17" s="159">
        <v>112.84903308186686</v>
      </c>
      <c r="E17" s="159">
        <v>1761.5648048720248</v>
      </c>
      <c r="F17" s="159">
        <v>40.285475643496596</v>
      </c>
      <c r="G17" s="162">
        <v>437.12369127251532</v>
      </c>
      <c r="H17" s="474">
        <v>3.894926536137973</v>
      </c>
      <c r="I17" s="154">
        <v>91.2</v>
      </c>
      <c r="J17" s="154">
        <v>2.7474313192428079</v>
      </c>
      <c r="K17" s="183">
        <v>0.74452226206168359</v>
      </c>
      <c r="L17" s="183">
        <v>1734.1277160256723</v>
      </c>
      <c r="M17" s="154">
        <v>8.6635317767177735</v>
      </c>
      <c r="N17" s="160">
        <v>48.573056014544797</v>
      </c>
      <c r="O17" s="159">
        <v>99.1</v>
      </c>
      <c r="P17" s="159">
        <v>99.539370988653005</v>
      </c>
      <c r="Q17" s="179">
        <v>3105.6371924480263</v>
      </c>
      <c r="R17" s="159">
        <v>81.86578829641887</v>
      </c>
      <c r="S17" s="163">
        <v>1.0466045336994247</v>
      </c>
      <c r="T17" s="198">
        <v>83.472911912418311</v>
      </c>
      <c r="U17" s="161">
        <v>7.498274454006137</v>
      </c>
      <c r="V17" s="198">
        <v>0.11648223645894001</v>
      </c>
      <c r="W17" s="159">
        <v>85</v>
      </c>
      <c r="X17" s="159">
        <v>75</v>
      </c>
      <c r="Y17" s="159">
        <v>49.099099099099099</v>
      </c>
      <c r="Z17" s="160">
        <v>23</v>
      </c>
      <c r="AA17" s="159">
        <v>18</v>
      </c>
      <c r="AB17" s="159">
        <v>21</v>
      </c>
      <c r="AC17" s="159">
        <v>7</v>
      </c>
      <c r="AD17" s="163">
        <v>96.848524001470494</v>
      </c>
      <c r="AE17" s="160">
        <v>9.8210240144993204</v>
      </c>
      <c r="AF17" s="159">
        <v>91.073429066096338</v>
      </c>
      <c r="AG17" s="161">
        <v>3792916.9674000004</v>
      </c>
      <c r="AH17" s="161">
        <v>12547</v>
      </c>
      <c r="AI17" s="161">
        <v>78.293202495038486</v>
      </c>
      <c r="AJ17" s="161">
        <v>52.2</v>
      </c>
      <c r="AK17" s="162">
        <v>66.3</v>
      </c>
      <c r="AL17" s="164">
        <v>168029</v>
      </c>
      <c r="AM17" s="161">
        <v>21</v>
      </c>
      <c r="AN17" s="159">
        <v>62.6</v>
      </c>
      <c r="AO17" s="197">
        <v>2.3801074427823998</v>
      </c>
      <c r="AP17" s="161">
        <v>11746.9</v>
      </c>
      <c r="AQ17" s="161">
        <v>59.169086</v>
      </c>
      <c r="AR17" s="161">
        <v>15.026973964039323</v>
      </c>
      <c r="AS17" s="159">
        <v>1.7332478260795996</v>
      </c>
      <c r="AT17" s="165">
        <v>1677604</v>
      </c>
      <c r="AU17" s="161">
        <v>9091</v>
      </c>
      <c r="AV17" s="161">
        <v>10003962</v>
      </c>
      <c r="AW17" s="184">
        <v>1.2867000439181</v>
      </c>
      <c r="AX17" s="160">
        <v>49.758545401908314</v>
      </c>
      <c r="AY17" s="159">
        <v>23.998873522263242</v>
      </c>
      <c r="AZ17" s="159">
        <v>10</v>
      </c>
      <c r="BA17" s="159">
        <v>10.120128778050073</v>
      </c>
      <c r="BB17" s="185">
        <v>20.5</v>
      </c>
      <c r="BC17" s="185">
        <v>25.6</v>
      </c>
      <c r="BD17" s="159">
        <v>96.995616759241187</v>
      </c>
      <c r="BE17" s="159">
        <v>105.58720661666044</v>
      </c>
      <c r="BF17" s="159">
        <v>31.168124035224704</v>
      </c>
      <c r="BG17" s="160">
        <v>1.7597798921457979</v>
      </c>
      <c r="BH17" s="159">
        <v>46.769534825874857</v>
      </c>
      <c r="BI17" s="159">
        <v>90.256403314477737</v>
      </c>
      <c r="BJ17" s="159">
        <v>88.59342805365462</v>
      </c>
      <c r="BK17" s="159">
        <v>81.2</v>
      </c>
      <c r="BL17" s="163">
        <v>76.7</v>
      </c>
      <c r="BM17" s="159">
        <v>502.63806287170775</v>
      </c>
      <c r="BN17" s="159">
        <v>306.09260832625318</v>
      </c>
      <c r="BO17" s="159">
        <v>793.31860662701786</v>
      </c>
      <c r="BP17" s="189">
        <v>130.52495723227233</v>
      </c>
      <c r="BQ17" s="159">
        <v>18.649867786592004</v>
      </c>
      <c r="BR17" s="160">
        <v>3.9096593694329203</v>
      </c>
      <c r="BS17" s="159">
        <v>1.1205564142194744</v>
      </c>
      <c r="BT17" s="159">
        <v>45.313789021867791</v>
      </c>
      <c r="BU17" s="159">
        <v>14.072382500986382</v>
      </c>
      <c r="BV17" s="159">
        <v>103.24811452338993</v>
      </c>
      <c r="BW17" s="159">
        <v>5.0215808414734759</v>
      </c>
      <c r="BX17" s="163">
        <v>2.1521060749172034</v>
      </c>
      <c r="BY17" s="159">
        <v>1.2352301166023387</v>
      </c>
      <c r="BZ17" s="159">
        <v>0.79344974478579766</v>
      </c>
      <c r="CA17" s="159">
        <v>51.176734356148991</v>
      </c>
      <c r="CB17" s="159">
        <v>35.592462050515834</v>
      </c>
      <c r="CC17" s="166">
        <v>0.90990167191609939</v>
      </c>
      <c r="CD17" s="166">
        <v>60.834237194640117</v>
      </c>
      <c r="CE17" s="163">
        <v>6.5314907535411342</v>
      </c>
      <c r="CF17" s="164">
        <v>22571</v>
      </c>
      <c r="CG17" s="161">
        <v>12174</v>
      </c>
      <c r="CH17" s="166">
        <v>16.3856</v>
      </c>
      <c r="CI17" s="159">
        <v>64.920597297937903</v>
      </c>
      <c r="CJ17" s="163">
        <v>7.1</v>
      </c>
      <c r="CK17" s="159">
        <v>51.9726</v>
      </c>
      <c r="CL17" s="159">
        <v>42.028399999999998</v>
      </c>
      <c r="CM17" s="159">
        <v>21.770700000000001</v>
      </c>
      <c r="CN17" s="163">
        <v>65.677099999999996</v>
      </c>
      <c r="CO17" s="175">
        <v>245460.36089103899</v>
      </c>
      <c r="CP17" s="176">
        <v>2108290.2332532695</v>
      </c>
      <c r="CQ17" s="161">
        <v>24.353580396207558</v>
      </c>
      <c r="CR17" s="163">
        <v>40.531331077607341</v>
      </c>
      <c r="CS17" s="177">
        <v>1.61</v>
      </c>
      <c r="CT17" s="159">
        <v>0.57859973580000001</v>
      </c>
      <c r="CU17" s="159">
        <v>14.895220865370117</v>
      </c>
      <c r="CV17" s="159">
        <v>8.6368977673325507</v>
      </c>
      <c r="CW17" s="163">
        <v>5.7769243078892618</v>
      </c>
      <c r="CX17" s="159">
        <v>8.6993185339567543</v>
      </c>
      <c r="CY17" s="173">
        <v>10.200642683595893</v>
      </c>
      <c r="CZ17" s="159">
        <v>146</v>
      </c>
      <c r="DA17" s="159">
        <v>28.070180000000001</v>
      </c>
      <c r="DB17" s="163">
        <v>0.7843</v>
      </c>
      <c r="DC17" s="163">
        <v>32.525187429823319</v>
      </c>
      <c r="DD17" s="160">
        <v>1.8484629337082634</v>
      </c>
      <c r="DE17" s="161">
        <v>1401.5146622248681</v>
      </c>
      <c r="DF17" s="161">
        <v>11329.014276742788</v>
      </c>
      <c r="DG17" s="193">
        <v>12908.974243120021</v>
      </c>
      <c r="DH17" s="161">
        <v>6234.2203435324946</v>
      </c>
      <c r="DI17" s="161">
        <v>26785.463268324078</v>
      </c>
      <c r="DJ17" s="162">
        <v>26754.089727887349</v>
      </c>
      <c r="DK17" s="160">
        <v>3.3782206183290429</v>
      </c>
      <c r="DL17" s="161">
        <v>157177.11000147212</v>
      </c>
      <c r="DM17" s="159">
        <v>2.3113249327534042</v>
      </c>
      <c r="DN17" s="159">
        <v>5.0931326694910295</v>
      </c>
      <c r="DO17" s="159">
        <v>2.4966847593585371</v>
      </c>
      <c r="DP17" s="159">
        <v>3.4671357123700681</v>
      </c>
      <c r="DQ17" s="159">
        <v>3.1033834182323639</v>
      </c>
      <c r="DR17" s="160">
        <v>4.6208077640473801</v>
      </c>
      <c r="DS17" s="159">
        <v>3.3411424697412011</v>
      </c>
      <c r="DT17" s="159">
        <v>4.0860864981010314</v>
      </c>
      <c r="DU17" s="159">
        <v>22.796241594959763</v>
      </c>
      <c r="DV17" s="159">
        <v>6.1004430844097124</v>
      </c>
      <c r="DW17" s="160">
        <v>10.009063979884775</v>
      </c>
      <c r="DX17" s="159">
        <v>3.6930513736674975</v>
      </c>
      <c r="DY17" s="159">
        <v>3.3539823008849559</v>
      </c>
      <c r="DZ17" s="159">
        <v>1.7456594601545503</v>
      </c>
      <c r="EA17" s="159">
        <v>4.0242402348211748</v>
      </c>
      <c r="EB17" s="160">
        <v>3.3295053780624149</v>
      </c>
      <c r="EC17" s="161">
        <v>111571</v>
      </c>
      <c r="ED17" s="159">
        <v>5.3886032700660698</v>
      </c>
      <c r="EE17" s="159">
        <v>2.5661663991506258</v>
      </c>
      <c r="EF17" s="159">
        <v>2.554893687442005</v>
      </c>
      <c r="EG17" s="160">
        <v>24.815166356101564</v>
      </c>
      <c r="EH17" s="159">
        <v>1.1217694016337041</v>
      </c>
      <c r="EI17" s="159">
        <v>0.56010989744612683</v>
      </c>
      <c r="EJ17" s="159">
        <v>62.07</v>
      </c>
      <c r="EK17" s="185">
        <v>22</v>
      </c>
      <c r="EL17" s="159">
        <v>6.49</v>
      </c>
      <c r="EM17" s="159">
        <v>13.943333333333333</v>
      </c>
      <c r="EN17" s="163">
        <v>118.216038697462</v>
      </c>
      <c r="EO17" s="159">
        <v>0.26420079260237783</v>
      </c>
      <c r="EP17" s="655">
        <v>1.4676450967311541</v>
      </c>
      <c r="EQ17" s="159">
        <v>0.419553521828198</v>
      </c>
      <c r="ER17" s="159">
        <v>117.09</v>
      </c>
      <c r="ES17" s="159">
        <v>1.4720666379434153</v>
      </c>
      <c r="ET17" s="159">
        <v>59.428027140088027</v>
      </c>
      <c r="EU17" s="167">
        <v>37.681053431316975</v>
      </c>
      <c r="EV17" s="167">
        <v>3.60028106395869E-2</v>
      </c>
      <c r="EW17" s="163">
        <v>10477.808400000002</v>
      </c>
      <c r="EX17" s="159">
        <v>3.9561290729328265E-3</v>
      </c>
      <c r="EY17" s="159">
        <v>3.7064049068018505</v>
      </c>
      <c r="EZ17" s="174">
        <v>7684.4594074074075</v>
      </c>
      <c r="FA17" s="270">
        <v>0.33404215582517749</v>
      </c>
      <c r="FB17" s="159">
        <v>8.4</v>
      </c>
      <c r="FC17" s="159">
        <v>19.8</v>
      </c>
      <c r="FD17" s="159">
        <v>2.8567999999999998</v>
      </c>
      <c r="FE17" s="163">
        <v>65.099999999999994</v>
      </c>
    </row>
    <row r="18" spans="1:161" s="279" customFormat="1">
      <c r="A18" s="195" t="s">
        <v>72</v>
      </c>
      <c r="B18" s="160">
        <v>6.1497729986445373</v>
      </c>
      <c r="C18" s="161">
        <v>753.66514724387855</v>
      </c>
      <c r="D18" s="159">
        <v>31.000563759697393</v>
      </c>
      <c r="E18" s="159">
        <v>2039.9147668525752</v>
      </c>
      <c r="F18" s="159">
        <v>18.86695284807821</v>
      </c>
      <c r="G18" s="162">
        <v>424.48887337645613</v>
      </c>
      <c r="H18" s="474">
        <v>4.1532810097846937</v>
      </c>
      <c r="I18" s="154">
        <v>89.9</v>
      </c>
      <c r="J18" s="154">
        <v>17.201007646125333</v>
      </c>
      <c r="K18" s="183">
        <v>14.481851989848645</v>
      </c>
      <c r="L18" s="183">
        <v>1529.311690228968</v>
      </c>
      <c r="M18" s="154">
        <v>85.063305377266303</v>
      </c>
      <c r="N18" s="160">
        <v>55.881467364151</v>
      </c>
      <c r="O18" s="159">
        <v>99.5</v>
      </c>
      <c r="P18" s="159">
        <v>99.384237054096403</v>
      </c>
      <c r="Q18" s="179">
        <v>9250.9728593021682</v>
      </c>
      <c r="R18" s="159">
        <v>86.535287114675796</v>
      </c>
      <c r="S18" s="163">
        <v>1.3241765639949048</v>
      </c>
      <c r="T18" s="198">
        <v>84.946183192215202</v>
      </c>
      <c r="U18" s="161">
        <v>74.91830069172255</v>
      </c>
      <c r="V18" s="198">
        <v>0</v>
      </c>
      <c r="W18" s="159">
        <v>78.099999999999994</v>
      </c>
      <c r="X18" s="159">
        <v>66.666666666666657</v>
      </c>
      <c r="Y18" s="159">
        <v>66.956521739130437</v>
      </c>
      <c r="Z18" s="160">
        <v>9</v>
      </c>
      <c r="AA18" s="159">
        <v>1</v>
      </c>
      <c r="AB18" s="159">
        <v>4</v>
      </c>
      <c r="AC18" s="159">
        <v>12</v>
      </c>
      <c r="AD18" s="163">
        <v>88.846523235161897</v>
      </c>
      <c r="AE18" s="160">
        <v>3.9726877715704529</v>
      </c>
      <c r="AF18" s="159">
        <v>93.303853442830075</v>
      </c>
      <c r="AG18" s="161">
        <v>200241.9326</v>
      </c>
      <c r="AH18" s="161">
        <v>6794</v>
      </c>
      <c r="AI18" s="161">
        <v>77.359643996943404</v>
      </c>
      <c r="AJ18" s="161">
        <v>54.3</v>
      </c>
      <c r="AK18" s="162">
        <v>64.5</v>
      </c>
      <c r="AL18" s="164">
        <v>34643</v>
      </c>
      <c r="AM18" s="161">
        <v>67</v>
      </c>
      <c r="AN18" s="159">
        <v>63</v>
      </c>
      <c r="AO18" s="197">
        <v>2.0925894364273523</v>
      </c>
      <c r="AP18" s="161">
        <v>12133.6</v>
      </c>
      <c r="AQ18" s="161">
        <v>23.803843000000001</v>
      </c>
      <c r="AR18" s="161">
        <v>15.678920306507521</v>
      </c>
      <c r="AS18" s="159">
        <v>1.1972132979957397</v>
      </c>
      <c r="AT18" s="165">
        <v>1012673</v>
      </c>
      <c r="AU18" s="161">
        <v>5897</v>
      </c>
      <c r="AV18" s="161">
        <v>5458209</v>
      </c>
      <c r="AW18" s="184">
        <v>6.4469213870724671</v>
      </c>
      <c r="AX18" s="160">
        <v>60.487080171910655</v>
      </c>
      <c r="AY18" s="159">
        <v>46.898553961252865</v>
      </c>
      <c r="AZ18" s="159">
        <v>9.6</v>
      </c>
      <c r="BA18" s="159">
        <v>11.642506928160291</v>
      </c>
      <c r="BB18" s="185">
        <v>21.7</v>
      </c>
      <c r="BC18" s="185">
        <v>27.1</v>
      </c>
      <c r="BD18" s="159">
        <v>99.992546769024372</v>
      </c>
      <c r="BE18" s="159">
        <v>124.50980392156863</v>
      </c>
      <c r="BF18" s="159">
        <v>31.869703573032453</v>
      </c>
      <c r="BG18" s="160">
        <v>2.5308090856046173</v>
      </c>
      <c r="BH18" s="159">
        <v>62.00482259731313</v>
      </c>
      <c r="BI18" s="159">
        <v>166.04919611661407</v>
      </c>
      <c r="BJ18" s="159">
        <v>237.6833459409458</v>
      </c>
      <c r="BK18" s="159">
        <v>81.2</v>
      </c>
      <c r="BL18" s="163">
        <v>72.900000000000006</v>
      </c>
      <c r="BM18" s="159">
        <v>139.88938053097345</v>
      </c>
      <c r="BN18" s="159">
        <v>201.48230088495575</v>
      </c>
      <c r="BO18" s="159">
        <v>13.628318584070797</v>
      </c>
      <c r="BP18" s="189">
        <v>117.12724205079897</v>
      </c>
      <c r="BQ18" s="159">
        <v>25.806451612903224</v>
      </c>
      <c r="BR18" s="160">
        <v>3.4502784135551536</v>
      </c>
      <c r="BS18" s="159">
        <v>0.56675322534108241</v>
      </c>
      <c r="BT18" s="159">
        <v>9.5651282752024045</v>
      </c>
      <c r="BU18" s="159">
        <v>7.7204249649847991</v>
      </c>
      <c r="BV18" s="159">
        <v>57.50593068333044</v>
      </c>
      <c r="BW18" s="159">
        <v>2.7328937929149726</v>
      </c>
      <c r="BX18" s="163">
        <v>1.7080586205718582</v>
      </c>
      <c r="BY18" s="159">
        <v>2.8120100951162414</v>
      </c>
      <c r="BZ18" s="159">
        <v>0.24204414347301073</v>
      </c>
      <c r="CA18" s="159">
        <v>52.912890957278535</v>
      </c>
      <c r="CB18" s="159">
        <v>30.652597242824104</v>
      </c>
      <c r="CC18" s="166">
        <v>0.99461459380998685</v>
      </c>
      <c r="CD18" s="166">
        <v>69.985307247253019</v>
      </c>
      <c r="CE18" s="163">
        <v>6.8894247330347911</v>
      </c>
      <c r="CF18" s="164">
        <v>8272</v>
      </c>
      <c r="CG18" s="161">
        <v>4623</v>
      </c>
      <c r="CH18" s="166">
        <v>23.1145</v>
      </c>
      <c r="CI18" s="159">
        <v>95.534962089300762</v>
      </c>
      <c r="CJ18" s="163">
        <v>7.5</v>
      </c>
      <c r="CK18" s="159">
        <v>46.640599999999999</v>
      </c>
      <c r="CL18" s="159">
        <v>42.776400000000002</v>
      </c>
      <c r="CM18" s="159">
        <v>20.869800000000001</v>
      </c>
      <c r="CN18" s="163">
        <v>61.734200000000001</v>
      </c>
      <c r="CO18" s="175">
        <v>115244.12589329966</v>
      </c>
      <c r="CP18" s="176">
        <v>544328.0095142686</v>
      </c>
      <c r="CQ18" s="161">
        <v>23.491255190809614</v>
      </c>
      <c r="CR18" s="163">
        <v>13.322857240460493</v>
      </c>
      <c r="CS18" s="177">
        <v>-0.65</v>
      </c>
      <c r="CT18" s="159">
        <v>0.51060358890000002</v>
      </c>
      <c r="CU18" s="159">
        <v>4.8298068077276906</v>
      </c>
      <c r="CV18" s="159">
        <v>1.0330578512396695</v>
      </c>
      <c r="CW18" s="163">
        <v>1.5765765765765765</v>
      </c>
      <c r="CX18" s="159">
        <v>9.7833512385800905</v>
      </c>
      <c r="CY18" s="173">
        <v>9.5931692616775486</v>
      </c>
      <c r="CZ18" s="159">
        <v>93</v>
      </c>
      <c r="DA18" s="159">
        <v>27.08333</v>
      </c>
      <c r="DB18" s="163">
        <v>1.1383000000000001</v>
      </c>
      <c r="DC18" s="163">
        <v>37.810211943319267</v>
      </c>
      <c r="DD18" s="160">
        <v>3.0171348503062205</v>
      </c>
      <c r="DE18" s="161">
        <v>1393.4931660758821</v>
      </c>
      <c r="DF18" s="161">
        <v>10126.33242999514</v>
      </c>
      <c r="DG18" s="193">
        <v>16794.789158410971</v>
      </c>
      <c r="DH18" s="161">
        <v>5931.96307315785</v>
      </c>
      <c r="DI18" s="161">
        <v>15721.16747795871</v>
      </c>
      <c r="DJ18" s="162">
        <v>20221.941596575572</v>
      </c>
      <c r="DK18" s="160">
        <v>0.59671023450755134</v>
      </c>
      <c r="DL18" s="161">
        <v>115344.43608652554</v>
      </c>
      <c r="DM18" s="159">
        <v>0.85008088238721913</v>
      </c>
      <c r="DN18" s="159">
        <v>0.49208188736390329</v>
      </c>
      <c r="DO18" s="159">
        <v>0.64112438857125886</v>
      </c>
      <c r="DP18" s="159">
        <v>0.31532289396605684</v>
      </c>
      <c r="DQ18" s="159">
        <v>3.085580739086728</v>
      </c>
      <c r="DR18" s="160">
        <v>-0.17691372092535165</v>
      </c>
      <c r="DS18" s="159">
        <v>0.35318202976019414</v>
      </c>
      <c r="DT18" s="159">
        <v>0.56948404925432139</v>
      </c>
      <c r="DU18" s="159">
        <v>18.935927254041303</v>
      </c>
      <c r="DV18" s="159">
        <v>11.948317770653977</v>
      </c>
      <c r="DW18" s="160">
        <v>7.7519087962712799E-2</v>
      </c>
      <c r="DX18" s="159">
        <v>0.59681005126634334</v>
      </c>
      <c r="DY18" s="159">
        <v>3.1538461538461537</v>
      </c>
      <c r="DZ18" s="159">
        <v>0.17139086110185234</v>
      </c>
      <c r="EA18" s="159">
        <v>6.9365704984408749</v>
      </c>
      <c r="EB18" s="160">
        <v>0.64081250413067858</v>
      </c>
      <c r="EC18" s="161">
        <v>10951</v>
      </c>
      <c r="ED18" s="159">
        <v>0.43321203860538426</v>
      </c>
      <c r="EE18" s="159">
        <v>0.69279246681507334</v>
      </c>
      <c r="EF18" s="159">
        <v>0.73614597977848384</v>
      </c>
      <c r="EG18" s="160">
        <v>33.631706637600175</v>
      </c>
      <c r="EH18" s="159">
        <v>1.0766926773433321</v>
      </c>
      <c r="EI18" s="159">
        <v>0.42660558038228996</v>
      </c>
      <c r="EJ18" s="159">
        <v>64.34</v>
      </c>
      <c r="EK18" s="185">
        <v>17.2</v>
      </c>
      <c r="EL18" s="159">
        <v>12.97</v>
      </c>
      <c r="EM18" s="159">
        <v>93.649999999999991</v>
      </c>
      <c r="EN18" s="163">
        <v>829.35388215190403</v>
      </c>
      <c r="EO18" s="159">
        <v>0.37520391517128876</v>
      </c>
      <c r="EP18" s="655">
        <v>0.53368912608405594</v>
      </c>
      <c r="EQ18" s="159">
        <v>0.414117238929047</v>
      </c>
      <c r="ER18" s="159">
        <v>115.39</v>
      </c>
      <c r="ES18" s="159">
        <v>0.66191446028513234</v>
      </c>
      <c r="ET18" s="159">
        <v>57.260142970522502</v>
      </c>
      <c r="EU18" s="167">
        <v>99.160252237305528</v>
      </c>
      <c r="EV18" s="167">
        <v>3.0469781480290776</v>
      </c>
      <c r="EW18" s="163">
        <v>1803.5712000000001</v>
      </c>
      <c r="EX18" s="159">
        <v>1.5927438464042726E-2</v>
      </c>
      <c r="EY18" s="159">
        <v>8.5402931028592892</v>
      </c>
      <c r="EZ18" s="174">
        <v>13307.696517571885</v>
      </c>
      <c r="FA18" s="270">
        <v>1.7192444146130978</v>
      </c>
      <c r="FB18" s="159">
        <v>9.4</v>
      </c>
      <c r="FC18" s="159">
        <v>16.8</v>
      </c>
      <c r="FD18" s="159">
        <v>0.80079999999999996</v>
      </c>
      <c r="FE18" s="163">
        <v>63.2</v>
      </c>
    </row>
    <row r="19" spans="1:161" s="279" customFormat="1">
      <c r="A19" s="195" t="s">
        <v>73</v>
      </c>
      <c r="B19" s="160">
        <v>5.0089909241045456</v>
      </c>
      <c r="C19" s="161">
        <v>334.80994279699831</v>
      </c>
      <c r="D19" s="159">
        <v>37.408092710927811</v>
      </c>
      <c r="E19" s="159">
        <v>200.31713671570773</v>
      </c>
      <c r="F19" s="159">
        <v>0</v>
      </c>
      <c r="G19" s="162">
        <v>652.93189995437444</v>
      </c>
      <c r="H19" s="474">
        <v>8.2639079757150551</v>
      </c>
      <c r="I19" s="154">
        <v>93</v>
      </c>
      <c r="J19" s="154">
        <v>2.9837530914479298</v>
      </c>
      <c r="K19" s="183">
        <v>0.45995444917771638</v>
      </c>
      <c r="L19" s="183">
        <v>425.24705303351459</v>
      </c>
      <c r="M19" s="154">
        <v>10.55978756237174</v>
      </c>
      <c r="N19" s="160">
        <v>27.317625341279999</v>
      </c>
      <c r="O19" s="159">
        <v>88.3</v>
      </c>
      <c r="P19" s="159">
        <v>97.540460129262499</v>
      </c>
      <c r="Q19" s="179">
        <v>6624.8737941882437</v>
      </c>
      <c r="R19" s="159">
        <v>79.7649984661264</v>
      </c>
      <c r="S19" s="163">
        <v>3.0888483187683717</v>
      </c>
      <c r="T19" s="198">
        <v>94.0491000446968</v>
      </c>
      <c r="U19" s="161">
        <v>26.423959845890415</v>
      </c>
      <c r="V19" s="198">
        <v>4.3680838672102507</v>
      </c>
      <c r="W19" s="159">
        <v>63.3</v>
      </c>
      <c r="X19" s="159">
        <v>62.5</v>
      </c>
      <c r="Y19" s="159">
        <v>40.845070422535215</v>
      </c>
      <c r="Z19" s="160">
        <v>30</v>
      </c>
      <c r="AA19" s="159">
        <v>9</v>
      </c>
      <c r="AB19" s="159">
        <v>20</v>
      </c>
      <c r="AC19" s="159">
        <v>10</v>
      </c>
      <c r="AD19" s="163">
        <v>94.284140244387103</v>
      </c>
      <c r="AE19" s="160">
        <v>1.3578796187491839</v>
      </c>
      <c r="AF19" s="159">
        <v>68.586030664395238</v>
      </c>
      <c r="AG19" s="161">
        <v>2016805.5584</v>
      </c>
      <c r="AH19" s="161">
        <v>15947</v>
      </c>
      <c r="AI19" s="161">
        <v>58.064968277745578</v>
      </c>
      <c r="AJ19" s="161">
        <v>13.3</v>
      </c>
      <c r="AK19" s="162">
        <v>33.1</v>
      </c>
      <c r="AL19" s="164">
        <v>46064</v>
      </c>
      <c r="AM19" s="161">
        <v>34</v>
      </c>
      <c r="AN19" s="159">
        <v>22.2</v>
      </c>
      <c r="AO19" s="197">
        <v>2.3004942554766172</v>
      </c>
      <c r="AP19" s="161">
        <v>14793.4</v>
      </c>
      <c r="AQ19" s="161">
        <v>11008.897701999998</v>
      </c>
      <c r="AR19" s="161">
        <v>5.0452614154251565</v>
      </c>
      <c r="AS19" s="159">
        <v>0.28038056631124963</v>
      </c>
      <c r="AT19" s="165">
        <v>4163125</v>
      </c>
      <c r="AU19" s="161">
        <v>19962</v>
      </c>
      <c r="AV19" s="161">
        <v>11989525</v>
      </c>
      <c r="AW19" s="184">
        <v>7.6711618588829618</v>
      </c>
      <c r="AX19" s="160">
        <v>105.50848031056128</v>
      </c>
      <c r="AY19" s="159">
        <v>25.112232117787727</v>
      </c>
      <c r="AZ19" s="159">
        <v>7.4</v>
      </c>
      <c r="BA19" s="159">
        <v>18.101445168603028</v>
      </c>
      <c r="BB19" s="185">
        <v>0</v>
      </c>
      <c r="BC19" s="185">
        <v>0</v>
      </c>
      <c r="BD19" s="159">
        <v>91.52161157832974</v>
      </c>
      <c r="BE19" s="159">
        <v>91.860683832135095</v>
      </c>
      <c r="BF19" s="159">
        <v>13.179508669875762</v>
      </c>
      <c r="BG19" s="160">
        <v>1.9356416402895564</v>
      </c>
      <c r="BH19" s="159">
        <v>34.477418919612994</v>
      </c>
      <c r="BI19" s="159">
        <v>93.083281652340361</v>
      </c>
      <c r="BJ19" s="159">
        <v>12.816159417945324</v>
      </c>
      <c r="BK19" s="159">
        <v>50.5</v>
      </c>
      <c r="BL19" s="163">
        <v>41.6</v>
      </c>
      <c r="BM19" s="159">
        <v>205.03579952267305</v>
      </c>
      <c r="BN19" s="159">
        <v>252.11455847255371</v>
      </c>
      <c r="BO19" s="159">
        <v>82.942720763723145</v>
      </c>
      <c r="BP19" s="189">
        <v>84.585211927845407</v>
      </c>
      <c r="BQ19" s="159">
        <v>10.320499899213868</v>
      </c>
      <c r="BR19" s="160">
        <v>1.8611540443070582</v>
      </c>
      <c r="BS19" s="159">
        <v>3.3955451404249217</v>
      </c>
      <c r="BT19" s="159">
        <v>4.1215868109222056</v>
      </c>
      <c r="BU19" s="159">
        <v>2.6983513652756312</v>
      </c>
      <c r="BV19" s="159">
        <v>34.400335078166627</v>
      </c>
      <c r="BW19" s="159">
        <v>2.3827923750643998</v>
      </c>
      <c r="BX19" s="163">
        <v>0.64399793920659454</v>
      </c>
      <c r="BY19" s="159">
        <v>0.60177373767417897</v>
      </c>
      <c r="BZ19" s="159">
        <v>0.27753732518139218</v>
      </c>
      <c r="CA19" s="159">
        <v>25.075183387671839</v>
      </c>
      <c r="CB19" s="159">
        <v>14.598532591988974</v>
      </c>
      <c r="CC19" s="166">
        <v>0.26440324820182043</v>
      </c>
      <c r="CD19" s="166">
        <v>31.013003678869005</v>
      </c>
      <c r="CE19" s="163">
        <v>0.93907366707117113</v>
      </c>
      <c r="CF19" s="164">
        <v>49469</v>
      </c>
      <c r="CG19" s="161">
        <v>23031</v>
      </c>
      <c r="CH19" s="166">
        <v>19.796099999999999</v>
      </c>
      <c r="CI19" s="159">
        <v>41.304347826086953</v>
      </c>
      <c r="CJ19" s="163">
        <v>7.4</v>
      </c>
      <c r="CK19" s="159">
        <v>40.188099999999999</v>
      </c>
      <c r="CL19" s="159">
        <v>35.548200000000001</v>
      </c>
      <c r="CM19" s="159">
        <v>15.4232</v>
      </c>
      <c r="CN19" s="163">
        <v>58.516800000000003</v>
      </c>
      <c r="CO19" s="175">
        <v>138990.79755381064</v>
      </c>
      <c r="CP19" s="176">
        <v>408176.26587394287</v>
      </c>
      <c r="CQ19" s="161">
        <v>16.704631738800305</v>
      </c>
      <c r="CR19" s="163">
        <v>6.4399793920659452</v>
      </c>
      <c r="CS19" s="177">
        <v>-1.27</v>
      </c>
      <c r="CT19" s="159">
        <v>0.54956268220000004</v>
      </c>
      <c r="CU19" s="159">
        <v>1.4193548387096775</v>
      </c>
      <c r="CV19" s="159">
        <v>0.48899755501222492</v>
      </c>
      <c r="CW19" s="163">
        <v>0.69917846530326866</v>
      </c>
      <c r="CX19" s="159">
        <v>4.0535164257610878</v>
      </c>
      <c r="CY19" s="173">
        <v>5.2445318260014746</v>
      </c>
      <c r="CZ19" s="159">
        <v>156</v>
      </c>
      <c r="DA19" s="159">
        <v>14.556419999999999</v>
      </c>
      <c r="DB19" s="163">
        <v>1.0732999999999999</v>
      </c>
      <c r="DC19" s="163">
        <v>26.16987350624931</v>
      </c>
      <c r="DD19" s="160">
        <v>1.146902808663844</v>
      </c>
      <c r="DE19" s="161">
        <v>1045.9287171288245</v>
      </c>
      <c r="DF19" s="161">
        <v>6005.8937468994</v>
      </c>
      <c r="DG19" s="193">
        <v>7289.4508483515274</v>
      </c>
      <c r="DH19" s="161">
        <v>3229.6316648247835</v>
      </c>
      <c r="DI19" s="161">
        <v>4702.2384084294181</v>
      </c>
      <c r="DJ19" s="162">
        <v>8617.5121688384097</v>
      </c>
      <c r="DK19" s="160">
        <v>1.6370417277473279</v>
      </c>
      <c r="DL19" s="161">
        <v>43132.995062388989</v>
      </c>
      <c r="DM19" s="159">
        <v>3.876760415646896</v>
      </c>
      <c r="DN19" s="159">
        <v>1.2739642495698007</v>
      </c>
      <c r="DO19" s="159">
        <v>1.7234611390693568</v>
      </c>
      <c r="DP19" s="159">
        <v>1.2711088792100957</v>
      </c>
      <c r="DQ19" s="159">
        <v>1.3958542296142673</v>
      </c>
      <c r="DR19" s="160">
        <v>0.39809160765793106</v>
      </c>
      <c r="DS19" s="159">
        <v>1.8126833071380459</v>
      </c>
      <c r="DT19" s="159">
        <v>3.7041098875559215</v>
      </c>
      <c r="DU19" s="159">
        <v>40.500775809066262</v>
      </c>
      <c r="DV19" s="159">
        <v>25.545818451632773</v>
      </c>
      <c r="DW19" s="160">
        <v>0.42081729017037467</v>
      </c>
      <c r="DX19" s="159">
        <v>1.07639704441183</v>
      </c>
      <c r="DY19" s="159">
        <v>0.51</v>
      </c>
      <c r="DZ19" s="159">
        <v>0.31280877578638239</v>
      </c>
      <c r="EA19" s="159">
        <v>-23.431089230231215</v>
      </c>
      <c r="EB19" s="160">
        <v>2.1134845834500893</v>
      </c>
      <c r="EC19" s="161">
        <v>44016</v>
      </c>
      <c r="ED19" s="159">
        <v>1.2800697755591537</v>
      </c>
      <c r="EE19" s="159">
        <v>2.9851566158260989</v>
      </c>
      <c r="EF19" s="159">
        <v>1.9645539683334452</v>
      </c>
      <c r="EG19" s="160">
        <v>77.081386679897207</v>
      </c>
      <c r="EH19" s="159">
        <v>1.030708758318464</v>
      </c>
      <c r="EI19" s="159">
        <v>0.15545863878281224</v>
      </c>
      <c r="EJ19" s="159">
        <v>67.320000000000007</v>
      </c>
      <c r="EK19" s="185">
        <v>18.399999999999999</v>
      </c>
      <c r="EL19" s="159">
        <v>10.77</v>
      </c>
      <c r="EM19" s="159">
        <v>11.174999999999999</v>
      </c>
      <c r="EN19" s="163">
        <v>114.224610276467</v>
      </c>
      <c r="EO19" s="159">
        <v>0.34693877551020408</v>
      </c>
      <c r="EP19" s="655">
        <v>0.33355570380253502</v>
      </c>
      <c r="EQ19" s="159">
        <v>0.46271543030130902</v>
      </c>
      <c r="ER19" s="159">
        <v>114.3</v>
      </c>
      <c r="ES19" s="159">
        <v>0.57692307692307698</v>
      </c>
      <c r="ET19" s="159">
        <v>43.528979435562611</v>
      </c>
      <c r="EU19" s="167">
        <v>27.208991611197437</v>
      </c>
      <c r="EV19" s="167">
        <v>-1.2274579258238163</v>
      </c>
      <c r="EW19" s="163">
        <v>3061.7867999999999</v>
      </c>
      <c r="EX19" s="159">
        <v>3.8937858542279291E-3</v>
      </c>
      <c r="EY19" s="159">
        <v>1.0947964966512107</v>
      </c>
      <c r="EZ19" s="174">
        <v>40339.053498759306</v>
      </c>
      <c r="FA19" s="270">
        <v>0.68072320364710148</v>
      </c>
      <c r="FB19" s="159">
        <v>6.9</v>
      </c>
      <c r="FC19" s="159">
        <v>23.6</v>
      </c>
      <c r="FD19" s="159">
        <v>1.4500999999999999</v>
      </c>
      <c r="FE19" s="163">
        <v>62.3</v>
      </c>
    </row>
    <row r="20" spans="1:161" s="279" customFormat="1">
      <c r="A20" s="195" t="s">
        <v>74</v>
      </c>
      <c r="B20" s="160">
        <v>14.104959000544357</v>
      </c>
      <c r="C20" s="161">
        <v>988.45400404996496</v>
      </c>
      <c r="D20" s="159">
        <v>100.78224952241177</v>
      </c>
      <c r="E20" s="159">
        <v>470.26696799246838</v>
      </c>
      <c r="F20" s="159">
        <v>15.083202077874278</v>
      </c>
      <c r="G20" s="162">
        <v>468.39096667476377</v>
      </c>
      <c r="H20" s="474">
        <v>5.0657660456299292</v>
      </c>
      <c r="I20" s="154">
        <v>90.4</v>
      </c>
      <c r="J20" s="154">
        <v>9.2556721474655799</v>
      </c>
      <c r="K20" s="183">
        <v>0.64668976380078125</v>
      </c>
      <c r="L20" s="183">
        <v>1628.0274218953409</v>
      </c>
      <c r="M20" s="154">
        <v>49.570176242642503</v>
      </c>
      <c r="N20" s="160">
        <v>41.353800049360203</v>
      </c>
      <c r="O20" s="159">
        <v>96.2</v>
      </c>
      <c r="P20" s="159">
        <v>96.445951282210103</v>
      </c>
      <c r="Q20" s="179">
        <v>8110.094490426528</v>
      </c>
      <c r="R20" s="159">
        <v>81.72956773854176</v>
      </c>
      <c r="S20" s="163">
        <v>1.3863107940641115</v>
      </c>
      <c r="T20" s="198">
        <v>85.677073170195399</v>
      </c>
      <c r="U20" s="161">
        <v>121.0739560424953</v>
      </c>
      <c r="V20" s="198">
        <v>0.14976287544720859</v>
      </c>
      <c r="W20" s="159">
        <v>91.8</v>
      </c>
      <c r="X20" s="159">
        <v>66.666666666666657</v>
      </c>
      <c r="Y20" s="159">
        <v>100</v>
      </c>
      <c r="Z20" s="160">
        <v>31</v>
      </c>
      <c r="AA20" s="159">
        <v>29</v>
      </c>
      <c r="AB20" s="159">
        <v>14</v>
      </c>
      <c r="AC20" s="159">
        <v>25</v>
      </c>
      <c r="AD20" s="163">
        <v>75.032507188121102</v>
      </c>
      <c r="AE20" s="160">
        <v>12.47087123205292</v>
      </c>
      <c r="AF20" s="159">
        <v>76.779503825643403</v>
      </c>
      <c r="AG20" s="161">
        <v>11996796.0777</v>
      </c>
      <c r="AH20" s="161">
        <v>33923</v>
      </c>
      <c r="AI20" s="161">
        <v>79.616555266623251</v>
      </c>
      <c r="AJ20" s="161">
        <v>46.9</v>
      </c>
      <c r="AK20" s="162">
        <v>63.7</v>
      </c>
      <c r="AL20" s="164">
        <v>216184</v>
      </c>
      <c r="AM20" s="161">
        <v>179</v>
      </c>
      <c r="AN20" s="159">
        <v>85.6</v>
      </c>
      <c r="AO20" s="197">
        <v>6.0232862736125474</v>
      </c>
      <c r="AP20" s="161">
        <v>15299.5</v>
      </c>
      <c r="AQ20" s="161">
        <v>116.88644000000001</v>
      </c>
      <c r="AR20" s="161">
        <v>15.382515305455948</v>
      </c>
      <c r="AS20" s="159">
        <v>1.5698253431532705</v>
      </c>
      <c r="AT20" s="165">
        <v>4654521</v>
      </c>
      <c r="AU20" s="161">
        <v>21638</v>
      </c>
      <c r="AV20" s="161">
        <v>10529370</v>
      </c>
      <c r="AW20" s="184">
        <v>2.4374222877583489</v>
      </c>
      <c r="AX20" s="160">
        <v>61.874266576581526</v>
      </c>
      <c r="AY20" s="159">
        <v>24.584714183370011</v>
      </c>
      <c r="AZ20" s="159">
        <v>9.4</v>
      </c>
      <c r="BA20" s="159">
        <v>11.004833054300803</v>
      </c>
      <c r="BB20" s="185">
        <v>13.4</v>
      </c>
      <c r="BC20" s="185">
        <v>17.100000000000001</v>
      </c>
      <c r="BD20" s="159">
        <v>95.285885928334153</v>
      </c>
      <c r="BE20" s="159">
        <v>101.95944094272404</v>
      </c>
      <c r="BF20" s="159">
        <v>35.016242843368879</v>
      </c>
      <c r="BG20" s="160">
        <v>2.5305251626987095</v>
      </c>
      <c r="BH20" s="159">
        <v>60.451434442246949</v>
      </c>
      <c r="BI20" s="159">
        <v>162.31913071399609</v>
      </c>
      <c r="BJ20" s="159">
        <v>74.607492693158278</v>
      </c>
      <c r="BK20" s="159">
        <v>65.2</v>
      </c>
      <c r="BL20" s="163">
        <v>86.3</v>
      </c>
      <c r="BM20" s="159">
        <v>535.96460980036295</v>
      </c>
      <c r="BN20" s="159">
        <v>371.79582577132487</v>
      </c>
      <c r="BO20" s="159">
        <v>269.5580762250454</v>
      </c>
      <c r="BP20" s="189">
        <v>112.85722158459237</v>
      </c>
      <c r="BQ20" s="159">
        <v>19.954648526077097</v>
      </c>
      <c r="BR20" s="160">
        <v>5.1316928403610733</v>
      </c>
      <c r="BS20" s="159">
        <v>6.6614286202302457</v>
      </c>
      <c r="BT20" s="159">
        <v>47.710316969622028</v>
      </c>
      <c r="BU20" s="159">
        <v>11.35567371501587</v>
      </c>
      <c r="BV20" s="159">
        <v>85.107230678245713</v>
      </c>
      <c r="BW20" s="159">
        <v>5.1523020485552946</v>
      </c>
      <c r="BX20" s="163">
        <v>1.4426445735954825</v>
      </c>
      <c r="BY20" s="159">
        <v>1.1893468264683935</v>
      </c>
      <c r="BZ20" s="159">
        <v>0.68619035985360488</v>
      </c>
      <c r="CA20" s="159">
        <v>50.467078711141674</v>
      </c>
      <c r="CB20" s="159">
        <v>25.183673951392549</v>
      </c>
      <c r="CC20" s="166">
        <v>22.192034743429033</v>
      </c>
      <c r="CD20" s="166">
        <v>59.090855413102609</v>
      </c>
      <c r="CE20" s="163">
        <v>5.5390384116849534</v>
      </c>
      <c r="CF20" s="164">
        <v>24241</v>
      </c>
      <c r="CG20" s="161">
        <v>14067</v>
      </c>
      <c r="CH20" s="166">
        <v>16.406099999999999</v>
      </c>
      <c r="CI20" s="159">
        <v>89.113192898765575</v>
      </c>
      <c r="CJ20" s="163">
        <v>7.3</v>
      </c>
      <c r="CK20" s="159">
        <v>54.372700000000002</v>
      </c>
      <c r="CL20" s="159">
        <v>46.660699999999999</v>
      </c>
      <c r="CM20" s="159">
        <v>18.582699999999999</v>
      </c>
      <c r="CN20" s="163">
        <v>66.44</v>
      </c>
      <c r="CO20" s="175">
        <v>148488.83908547586</v>
      </c>
      <c r="CP20" s="176">
        <v>1228953.0865635904</v>
      </c>
      <c r="CQ20" s="161">
        <v>25.469672896629515</v>
      </c>
      <c r="CR20" s="163">
        <v>37.199620790569227</v>
      </c>
      <c r="CS20" s="177">
        <v>1.43</v>
      </c>
      <c r="CT20" s="159">
        <v>0.57046979870000003</v>
      </c>
      <c r="CU20" s="159">
        <v>14.388684890520874</v>
      </c>
      <c r="CV20" s="159">
        <v>9.7779877184695323</v>
      </c>
      <c r="CW20" s="163">
        <v>7.1960297766749379</v>
      </c>
      <c r="CX20" s="159">
        <v>12.893277944141076</v>
      </c>
      <c r="CY20" s="173">
        <v>4.3472436198003885</v>
      </c>
      <c r="CZ20" s="159">
        <v>130</v>
      </c>
      <c r="DA20" s="159">
        <v>29.010590000000001</v>
      </c>
      <c r="DB20" s="163">
        <v>0.65669999999999995</v>
      </c>
      <c r="DC20" s="163">
        <v>34.417263617325276</v>
      </c>
      <c r="DD20" s="160">
        <v>1.7359556537559118</v>
      </c>
      <c r="DE20" s="161">
        <v>1437.9622449367055</v>
      </c>
      <c r="DF20" s="161">
        <v>11565.06583861525</v>
      </c>
      <c r="DG20" s="193">
        <v>12601.305784136832</v>
      </c>
      <c r="DH20" s="161">
        <v>4948.2418659192026</v>
      </c>
      <c r="DI20" s="161">
        <v>26163.385458651541</v>
      </c>
      <c r="DJ20" s="162">
        <v>22669.586335811724</v>
      </c>
      <c r="DK20" s="160">
        <v>2.9155059704482342</v>
      </c>
      <c r="DL20" s="161">
        <v>112701.15566272486</v>
      </c>
      <c r="DM20" s="159">
        <v>6.2622081124801294</v>
      </c>
      <c r="DN20" s="159">
        <v>3.0571651443415373</v>
      </c>
      <c r="DO20" s="159">
        <v>2.6717498809854132</v>
      </c>
      <c r="DP20" s="159">
        <v>2.3274240172966372</v>
      </c>
      <c r="DQ20" s="159">
        <v>3.0776124522467927</v>
      </c>
      <c r="DR20" s="160">
        <v>7.0160579188138001</v>
      </c>
      <c r="DS20" s="159">
        <v>1.8126599233868383</v>
      </c>
      <c r="DT20" s="159">
        <v>1.8224864239614957</v>
      </c>
      <c r="DU20" s="159">
        <v>7.0195919867560699</v>
      </c>
      <c r="DV20" s="159">
        <v>3.3025341306922753</v>
      </c>
      <c r="DW20" s="160">
        <v>13.108121912325862</v>
      </c>
      <c r="DX20" s="159">
        <v>3.6905641476145528</v>
      </c>
      <c r="DY20" s="159">
        <v>3.4736842105263159</v>
      </c>
      <c r="DZ20" s="159">
        <v>4.3700198314579932</v>
      </c>
      <c r="EA20" s="159">
        <v>-11.577892179446813</v>
      </c>
      <c r="EB20" s="160">
        <v>3.7224771669064816</v>
      </c>
      <c r="EC20" s="161">
        <v>16417</v>
      </c>
      <c r="ED20" s="159">
        <v>6.7360442663575855</v>
      </c>
      <c r="EE20" s="159">
        <v>2.8727247572949244</v>
      </c>
      <c r="EF20" s="159">
        <v>2.3699232518219651</v>
      </c>
      <c r="EG20" s="160">
        <v>30.60839305277705</v>
      </c>
      <c r="EH20" s="159">
        <v>1.2800717519453735</v>
      </c>
      <c r="EI20" s="159">
        <v>0.56969232974380712</v>
      </c>
      <c r="EJ20" s="159">
        <v>53.2</v>
      </c>
      <c r="EK20" s="185">
        <v>21.4</v>
      </c>
      <c r="EL20" s="159">
        <v>3.2</v>
      </c>
      <c r="EM20" s="159">
        <v>4.3816666666666668</v>
      </c>
      <c r="EN20" s="163">
        <v>202.149303250191</v>
      </c>
      <c r="EO20" s="159">
        <v>0.32214765100671139</v>
      </c>
      <c r="EP20" s="655">
        <v>2.4016010673782522</v>
      </c>
      <c r="EQ20" s="159">
        <v>0.46190386201301498</v>
      </c>
      <c r="ER20" s="159">
        <v>116.54</v>
      </c>
      <c r="ES20" s="159">
        <v>1.7297670622213852</v>
      </c>
      <c r="ET20" s="159">
        <v>66.022478539286098</v>
      </c>
      <c r="EU20" s="167">
        <v>48.184757578501113</v>
      </c>
      <c r="EV20" s="167">
        <v>-0.49091408540890524</v>
      </c>
      <c r="EW20" s="163">
        <v>11781.018400000001</v>
      </c>
      <c r="EX20" s="159">
        <v>1.0378245490356623E-3</v>
      </c>
      <c r="EY20" s="159">
        <v>9.0680516054573186</v>
      </c>
      <c r="EZ20" s="174">
        <v>12465.457355714825</v>
      </c>
      <c r="FA20" s="270">
        <v>0.9945760908533694</v>
      </c>
      <c r="FB20" s="159">
        <v>6.2</v>
      </c>
      <c r="FC20" s="159">
        <v>18.2</v>
      </c>
      <c r="FD20" s="159">
        <v>2.5537999999999998</v>
      </c>
      <c r="FE20" s="163">
        <v>68.599999999999994</v>
      </c>
    </row>
    <row r="21" spans="1:161" s="279" customFormat="1">
      <c r="A21" s="195" t="s">
        <v>1045</v>
      </c>
      <c r="B21" s="160">
        <v>40.588803920045606</v>
      </c>
      <c r="C21" s="161">
        <v>5387.4779296828792</v>
      </c>
      <c r="D21" s="159">
        <v>39.216662278541236</v>
      </c>
      <c r="E21" s="159">
        <v>761.89211535899426</v>
      </c>
      <c r="F21" s="159">
        <v>4.9910899788852587</v>
      </c>
      <c r="G21" s="162">
        <v>688.50245432903398</v>
      </c>
      <c r="H21" s="474">
        <v>2.3556549220410989</v>
      </c>
      <c r="I21" s="154">
        <v>94.7</v>
      </c>
      <c r="J21" s="154">
        <v>3.1576681303596348</v>
      </c>
      <c r="K21" s="183">
        <v>14.486492523030105</v>
      </c>
      <c r="L21" s="183">
        <v>2015.1025048289243</v>
      </c>
      <c r="M21" s="154">
        <v>14.318305690332387</v>
      </c>
      <c r="N21" s="160">
        <v>39.410292492129102</v>
      </c>
      <c r="O21" s="159">
        <v>98.9</v>
      </c>
      <c r="P21" s="159">
        <v>99.821244509116895</v>
      </c>
      <c r="Q21" s="179">
        <v>4646.3915479706011</v>
      </c>
      <c r="R21" s="159">
        <v>73.97697699870514</v>
      </c>
      <c r="S21" s="163">
        <v>1.2371651313359642</v>
      </c>
      <c r="T21" s="198">
        <v>95.081420161009703</v>
      </c>
      <c r="U21" s="161">
        <v>73.577579549450945</v>
      </c>
      <c r="V21" s="198">
        <v>18.645477993177469</v>
      </c>
      <c r="W21" s="159">
        <v>73.7</v>
      </c>
      <c r="X21" s="159">
        <v>20.833333333333336</v>
      </c>
      <c r="Y21" s="159">
        <v>40.545004128819158</v>
      </c>
      <c r="Z21" s="160">
        <v>18</v>
      </c>
      <c r="AA21" s="159">
        <v>32</v>
      </c>
      <c r="AB21" s="159">
        <v>27</v>
      </c>
      <c r="AC21" s="159">
        <v>27</v>
      </c>
      <c r="AD21" s="163">
        <v>76.562819118472902</v>
      </c>
      <c r="AE21" s="160">
        <v>51.136363636363633</v>
      </c>
      <c r="AF21" s="159">
        <v>0</v>
      </c>
      <c r="AG21" s="161">
        <v>475746676.81338048</v>
      </c>
      <c r="AH21" s="161">
        <v>408665</v>
      </c>
      <c r="AI21" s="161">
        <v>79.915558734279585</v>
      </c>
      <c r="AJ21" s="161">
        <v>67.599999999999994</v>
      </c>
      <c r="AK21" s="162">
        <v>73.099999999999994</v>
      </c>
      <c r="AL21" s="164">
        <v>506151</v>
      </c>
      <c r="AM21" s="161">
        <v>29</v>
      </c>
      <c r="AN21" s="159">
        <v>41.2</v>
      </c>
      <c r="AO21" s="197">
        <v>1.3104657488192266</v>
      </c>
      <c r="AP21" s="161">
        <v>1482</v>
      </c>
      <c r="AQ21" s="161">
        <v>0</v>
      </c>
      <c r="AR21" s="161">
        <v>4.0447041490981892</v>
      </c>
      <c r="AS21" s="159">
        <v>0.80107388413923042</v>
      </c>
      <c r="AT21" s="165">
        <v>11601702</v>
      </c>
      <c r="AU21" s="161">
        <v>50832</v>
      </c>
      <c r="AV21" s="161">
        <v>146919103</v>
      </c>
      <c r="AW21" s="184">
        <v>8.50647808206595</v>
      </c>
      <c r="AX21" s="160">
        <v>41.034586294162217</v>
      </c>
      <c r="AY21" s="159">
        <v>20.674934855208502</v>
      </c>
      <c r="AZ21" s="159">
        <v>11</v>
      </c>
      <c r="BA21" s="159">
        <v>26.079945102075897</v>
      </c>
      <c r="BB21" s="185">
        <v>28.400000000000002</v>
      </c>
      <c r="BC21" s="185">
        <v>29.5</v>
      </c>
      <c r="BD21" s="159">
        <v>105.15278570196504</v>
      </c>
      <c r="BE21" s="159">
        <v>142.75950419874977</v>
      </c>
      <c r="BF21" s="159">
        <v>73.02150096735744</v>
      </c>
      <c r="BG21" s="160">
        <v>3.7673850524288812</v>
      </c>
      <c r="BH21" s="159">
        <v>126.83529676510567</v>
      </c>
      <c r="BI21" s="159">
        <v>234.69911880190878</v>
      </c>
      <c r="BJ21" s="159">
        <v>161.7593486166412</v>
      </c>
      <c r="BK21" s="159">
        <v>86.8</v>
      </c>
      <c r="BL21" s="163">
        <v>85.4</v>
      </c>
      <c r="BM21" s="159">
        <v>1798.6897658004491</v>
      </c>
      <c r="BN21" s="159">
        <v>3438.5441129290984</v>
      </c>
      <c r="BO21" s="159">
        <v>865.18960538979786</v>
      </c>
      <c r="BP21" s="189">
        <v>1518.9987281711713</v>
      </c>
      <c r="BQ21" s="159">
        <v>24.49848115732804</v>
      </c>
      <c r="BR21" s="160">
        <v>6.7343633042184843</v>
      </c>
      <c r="BS21" s="159">
        <v>1.7906956034090609</v>
      </c>
      <c r="BT21" s="159">
        <v>33.984706881903143</v>
      </c>
      <c r="BU21" s="159">
        <v>7.5021481126694125</v>
      </c>
      <c r="BV21" s="159">
        <v>169.93971537130381</v>
      </c>
      <c r="BW21" s="159">
        <v>3.1770405866934954</v>
      </c>
      <c r="BX21" s="163">
        <v>1.51631482546735</v>
      </c>
      <c r="BY21" s="159">
        <v>9.1146050866649926</v>
      </c>
      <c r="BZ21" s="159">
        <v>4.0681890905143803</v>
      </c>
      <c r="CA21" s="159">
        <v>59.933030245710874</v>
      </c>
      <c r="CB21" s="159">
        <v>34.606167545704494</v>
      </c>
      <c r="CC21" s="166">
        <v>13.238321326547545</v>
      </c>
      <c r="CD21" s="166">
        <v>109.61117110397726</v>
      </c>
      <c r="CE21" s="163">
        <v>23.456456933575058</v>
      </c>
      <c r="CF21" s="164">
        <v>89584</v>
      </c>
      <c r="CG21" s="161">
        <v>54758</v>
      </c>
      <c r="CH21" s="166">
        <v>11.8179</v>
      </c>
      <c r="CI21" s="159">
        <v>48.881261123824054</v>
      </c>
      <c r="CJ21" s="163">
        <v>8.1</v>
      </c>
      <c r="CK21" s="159">
        <v>56.699800000000003</v>
      </c>
      <c r="CL21" s="159">
        <v>52.994</v>
      </c>
      <c r="CM21" s="159">
        <v>19.053599999999999</v>
      </c>
      <c r="CN21" s="163">
        <v>65.277799999999999</v>
      </c>
      <c r="CO21" s="175">
        <v>370024.30678142951</v>
      </c>
      <c r="CP21" s="176">
        <v>3209314.5805391087</v>
      </c>
      <c r="CQ21" s="161">
        <v>68.967894811322182</v>
      </c>
      <c r="CR21" s="163">
        <v>35.043720410800979</v>
      </c>
      <c r="CS21" s="177">
        <v>1.25</v>
      </c>
      <c r="CT21" s="159">
        <v>0.6069711538</v>
      </c>
      <c r="CU21" s="159">
        <v>12.465022735222107</v>
      </c>
      <c r="CV21" s="159">
        <v>2.6759049098076693</v>
      </c>
      <c r="CW21" s="163">
        <v>4.2473511143587865</v>
      </c>
      <c r="CX21" s="159">
        <v>9.8914957470205849</v>
      </c>
      <c r="CY21" s="173">
        <v>25.16322551617257</v>
      </c>
      <c r="CZ21" s="159">
        <v>1146</v>
      </c>
      <c r="DA21" s="159">
        <v>31.25</v>
      </c>
      <c r="DB21" s="163">
        <v>1.2032</v>
      </c>
      <c r="DC21" s="163">
        <v>52.124327359404688</v>
      </c>
      <c r="DD21" s="160">
        <v>2.798950082750602</v>
      </c>
      <c r="DE21" s="161">
        <v>2817.5905429002642</v>
      </c>
      <c r="DF21" s="161">
        <v>33713.33501983904</v>
      </c>
      <c r="DG21" s="193">
        <v>39452.182417402342</v>
      </c>
      <c r="DH21" s="161">
        <v>13016.000929772659</v>
      </c>
      <c r="DI21" s="161">
        <v>63670.837720634292</v>
      </c>
      <c r="DJ21" s="162">
        <v>34096.711952017591</v>
      </c>
      <c r="DK21" s="160">
        <v>16.818722781009956</v>
      </c>
      <c r="DL21" s="161">
        <v>259262.69359285533</v>
      </c>
      <c r="DM21" s="159">
        <v>0.27155037783962443</v>
      </c>
      <c r="DN21" s="159">
        <v>4.9427412068563692</v>
      </c>
      <c r="DO21" s="159">
        <v>24.114710110161571</v>
      </c>
      <c r="DP21" s="159">
        <v>25.649570525182174</v>
      </c>
      <c r="DQ21" s="159">
        <v>2.425768197659611</v>
      </c>
      <c r="DR21" s="160">
        <v>20.973070298274358</v>
      </c>
      <c r="DS21" s="159">
        <v>36.277037148874712</v>
      </c>
      <c r="DT21" s="159">
        <v>17.688530930886174</v>
      </c>
      <c r="DU21" s="159">
        <v>29.875975229721586</v>
      </c>
      <c r="DV21" s="159">
        <v>81.631558334270252</v>
      </c>
      <c r="DW21" s="160">
        <v>0.79761212202039811</v>
      </c>
      <c r="DX21" s="159">
        <v>5.4806869793838278</v>
      </c>
      <c r="DY21" s="159">
        <v>0.42101648351648352</v>
      </c>
      <c r="DZ21" s="159">
        <v>27.183034447648318</v>
      </c>
      <c r="EA21" s="159">
        <v>-7.7065113474980462</v>
      </c>
      <c r="EB21" s="160">
        <v>16.701484096620941</v>
      </c>
      <c r="EC21" s="161">
        <v>304247</v>
      </c>
      <c r="ED21" s="159">
        <v>9.3683471334067896</v>
      </c>
      <c r="EE21" s="159">
        <v>12.343841163081285</v>
      </c>
      <c r="EF21" s="159">
        <v>25.087999514685393</v>
      </c>
      <c r="EG21" s="160">
        <v>27.595406629792297</v>
      </c>
      <c r="EH21" s="159">
        <v>1.2345965367152272</v>
      </c>
      <c r="EI21" s="159">
        <v>0.43517965757525995</v>
      </c>
      <c r="EJ21" s="159">
        <v>67.16</v>
      </c>
      <c r="EK21" s="185">
        <v>14.4</v>
      </c>
      <c r="EL21" s="159">
        <v>3.25</v>
      </c>
      <c r="EM21" s="159">
        <v>21.308333333333334</v>
      </c>
      <c r="EN21" s="163">
        <v>56.467827745612396</v>
      </c>
      <c r="EO21" s="159">
        <v>0.29086538461538464</v>
      </c>
      <c r="EP21" s="655">
        <v>35.690460306871245</v>
      </c>
      <c r="EQ21" s="159">
        <v>0.42569030791949602</v>
      </c>
      <c r="ER21" s="159">
        <v>114.79</v>
      </c>
      <c r="ES21" s="159">
        <v>0.44245774471666777</v>
      </c>
      <c r="ET21" s="159">
        <v>76.90507226144959</v>
      </c>
      <c r="EU21" s="167">
        <v>41.200172716664724</v>
      </c>
      <c r="EV21" s="167">
        <v>-2.6985494095983036</v>
      </c>
      <c r="EW21" s="163">
        <v>14451.336899999998</v>
      </c>
      <c r="EX21" s="159">
        <v>2.5133253665661336E-2</v>
      </c>
      <c r="EY21" s="159">
        <v>1.9495476327437355</v>
      </c>
      <c r="EZ21" s="174">
        <v>1180206.55</v>
      </c>
      <c r="FA21" s="270">
        <v>3.9197016140235269E-2</v>
      </c>
      <c r="FB21" s="159">
        <v>15.1</v>
      </c>
      <c r="FC21" s="159">
        <v>15</v>
      </c>
      <c r="FD21" s="159">
        <v>13.3535</v>
      </c>
      <c r="FE21" s="163">
        <v>73.099999999999994</v>
      </c>
    </row>
    <row r="22" spans="1:161" s="279" customFormat="1">
      <c r="A22" s="195" t="s">
        <v>76</v>
      </c>
      <c r="B22" s="160">
        <v>6.3553908706969588</v>
      </c>
      <c r="C22" s="161">
        <v>701.20550060008406</v>
      </c>
      <c r="D22" s="159">
        <v>35.634413258015122</v>
      </c>
      <c r="E22" s="159">
        <v>184.4356998702481</v>
      </c>
      <c r="F22" s="159">
        <v>11.539969481192557</v>
      </c>
      <c r="G22" s="162">
        <v>1237.4283953558388</v>
      </c>
      <c r="H22" s="474">
        <v>5.1655453843780528</v>
      </c>
      <c r="I22" s="154">
        <v>90.1</v>
      </c>
      <c r="J22" s="154">
        <v>1.3417235781084382</v>
      </c>
      <c r="K22" s="183">
        <v>0.79783263067073784</v>
      </c>
      <c r="L22" s="183">
        <v>1834.0462537768828</v>
      </c>
      <c r="M22" s="154">
        <v>11.853513369965247</v>
      </c>
      <c r="N22" s="160">
        <v>38.718619279662299</v>
      </c>
      <c r="O22" s="159">
        <v>97.3</v>
      </c>
      <c r="P22" s="159">
        <v>97.702145395516098</v>
      </c>
      <c r="Q22" s="179">
        <v>5410.2473650703459</v>
      </c>
      <c r="R22" s="159">
        <v>81.019812024949331</v>
      </c>
      <c r="S22" s="163">
        <v>1.9099757075361805</v>
      </c>
      <c r="T22" s="198">
        <v>86.117225765586099</v>
      </c>
      <c r="U22" s="161">
        <v>18.416454569514393</v>
      </c>
      <c r="V22" s="198">
        <v>0.35776686912388717</v>
      </c>
      <c r="W22" s="159">
        <v>66.7</v>
      </c>
      <c r="X22" s="159">
        <v>33.333333333333329</v>
      </c>
      <c r="Y22" s="159">
        <v>27</v>
      </c>
      <c r="Z22" s="160">
        <v>23</v>
      </c>
      <c r="AA22" s="159">
        <v>5</v>
      </c>
      <c r="AB22" s="159">
        <v>15</v>
      </c>
      <c r="AC22" s="159">
        <v>8</v>
      </c>
      <c r="AD22" s="163">
        <v>87.925578629503207</v>
      </c>
      <c r="AE22" s="160">
        <v>2.8731604765241765</v>
      </c>
      <c r="AF22" s="159">
        <v>72.978586617872509</v>
      </c>
      <c r="AG22" s="161">
        <v>256134.3137</v>
      </c>
      <c r="AH22" s="161">
        <v>5820</v>
      </c>
      <c r="AI22" s="161">
        <v>77.910447383904085</v>
      </c>
      <c r="AJ22" s="161">
        <v>46.1</v>
      </c>
      <c r="AK22" s="162">
        <v>58.5</v>
      </c>
      <c r="AL22" s="164">
        <v>38483</v>
      </c>
      <c r="AM22" s="161">
        <v>208</v>
      </c>
      <c r="AN22" s="159">
        <v>70.8</v>
      </c>
      <c r="AO22" s="197">
        <v>1.8272510570343272</v>
      </c>
      <c r="AP22" s="161">
        <v>9253.7999999999993</v>
      </c>
      <c r="AQ22" s="161">
        <v>91.004000000000019</v>
      </c>
      <c r="AR22" s="161">
        <v>11.819216208370944</v>
      </c>
      <c r="AS22" s="159">
        <v>0.85345296263749792</v>
      </c>
      <c r="AT22" s="165">
        <v>653716</v>
      </c>
      <c r="AU22" s="161">
        <v>3537</v>
      </c>
      <c r="AV22" s="161">
        <v>4169399</v>
      </c>
      <c r="AW22" s="184">
        <v>0.80443455812248843</v>
      </c>
      <c r="AX22" s="160">
        <v>115.45495369436328</v>
      </c>
      <c r="AY22" s="159">
        <v>23.837785342214463</v>
      </c>
      <c r="AZ22" s="159">
        <v>9.3000000000000007</v>
      </c>
      <c r="BA22" s="159">
        <v>10.90242073693231</v>
      </c>
      <c r="BB22" s="185">
        <v>15.2</v>
      </c>
      <c r="BC22" s="185">
        <v>21.4</v>
      </c>
      <c r="BD22" s="159">
        <v>98.092245539221196</v>
      </c>
      <c r="BE22" s="159">
        <v>121.46563366266258</v>
      </c>
      <c r="BF22" s="159">
        <v>24.492794225748998</v>
      </c>
      <c r="BG22" s="160">
        <v>3.3053066127787711</v>
      </c>
      <c r="BH22" s="159">
        <v>56.817080912766123</v>
      </c>
      <c r="BI22" s="159">
        <v>115.62874340220908</v>
      </c>
      <c r="BJ22" s="159">
        <v>53.546320711914511</v>
      </c>
      <c r="BK22" s="159">
        <v>65.7</v>
      </c>
      <c r="BL22" s="163">
        <v>79.8</v>
      </c>
      <c r="BM22" s="159">
        <v>236.13265306122449</v>
      </c>
      <c r="BN22" s="159">
        <v>231.11224489795919</v>
      </c>
      <c r="BO22" s="159">
        <v>308.73214285714283</v>
      </c>
      <c r="BP22" s="189">
        <v>32.8944302164292</v>
      </c>
      <c r="BQ22" s="159">
        <v>11.295582567447376</v>
      </c>
      <c r="BR22" s="160">
        <v>2.2397526361690319</v>
      </c>
      <c r="BS22" s="159">
        <v>2.0811860778561804</v>
      </c>
      <c r="BT22" s="159">
        <v>13.081741060810275</v>
      </c>
      <c r="BU22" s="159">
        <v>7.769761357329739</v>
      </c>
      <c r="BV22" s="159">
        <v>90.670279317449186</v>
      </c>
      <c r="BW22" s="159">
        <v>2.5767065725838423</v>
      </c>
      <c r="BX22" s="163">
        <v>0.99104098945532382</v>
      </c>
      <c r="BY22" s="159">
        <v>1.0485800288815412</v>
      </c>
      <c r="BZ22" s="159">
        <v>0.77511992121731943</v>
      </c>
      <c r="CA22" s="159">
        <v>43.83902244987047</v>
      </c>
      <c r="CB22" s="159">
        <v>31.160037247386242</v>
      </c>
      <c r="CC22" s="166">
        <v>0.34816100270368777</v>
      </c>
      <c r="CD22" s="166">
        <v>52.148620262441348</v>
      </c>
      <c r="CE22" s="163">
        <v>2.0515696217247545</v>
      </c>
      <c r="CF22" s="164">
        <v>13916</v>
      </c>
      <c r="CG22" s="161">
        <v>7015</v>
      </c>
      <c r="CH22" s="166">
        <v>20.645800000000001</v>
      </c>
      <c r="CI22" s="159">
        <v>108.34879406307978</v>
      </c>
      <c r="CJ22" s="163">
        <v>7.6</v>
      </c>
      <c r="CK22" s="159">
        <v>46.478900000000003</v>
      </c>
      <c r="CL22" s="159">
        <v>37.209099999999999</v>
      </c>
      <c r="CM22" s="159">
        <v>17.920300000000001</v>
      </c>
      <c r="CN22" s="163">
        <v>61.302599999999998</v>
      </c>
      <c r="CO22" s="175">
        <v>134646.8647797608</v>
      </c>
      <c r="CP22" s="176">
        <v>711160.80045840878</v>
      </c>
      <c r="CQ22" s="161">
        <v>51.954566627252859</v>
      </c>
      <c r="CR22" s="163">
        <v>22.992150955363513</v>
      </c>
      <c r="CS22" s="177">
        <v>0.1</v>
      </c>
      <c r="CT22" s="159">
        <v>0.54599406530000005</v>
      </c>
      <c r="CU22" s="159">
        <v>12.128146453089245</v>
      </c>
      <c r="CV22" s="159">
        <v>2.9139072847682121</v>
      </c>
      <c r="CW22" s="163">
        <v>3.8656069364161847</v>
      </c>
      <c r="CX22" s="159">
        <v>5.3291100920220664</v>
      </c>
      <c r="CY22" s="173">
        <v>9.5182560330133672</v>
      </c>
      <c r="CZ22" s="159">
        <v>66</v>
      </c>
      <c r="DA22" s="159">
        <v>24.44444</v>
      </c>
      <c r="DB22" s="163">
        <v>0.83889999999999998</v>
      </c>
      <c r="DC22" s="163">
        <v>29.075588704592114</v>
      </c>
      <c r="DD22" s="160">
        <v>1.4922149551316355</v>
      </c>
      <c r="DE22" s="161">
        <v>1291.2893833197222</v>
      </c>
      <c r="DF22" s="161">
        <v>7901.9578874277495</v>
      </c>
      <c r="DG22" s="193">
        <v>9144.3557461966138</v>
      </c>
      <c r="DH22" s="161">
        <v>4507.5907472654626</v>
      </c>
      <c r="DI22" s="161">
        <v>12451.815037349035</v>
      </c>
      <c r="DJ22" s="162">
        <v>15011.018373905998</v>
      </c>
      <c r="DK22" s="160">
        <v>1.1735487969564629</v>
      </c>
      <c r="DL22" s="161">
        <v>91945.65164119871</v>
      </c>
      <c r="DM22" s="159">
        <v>3.4788750122372498</v>
      </c>
      <c r="DN22" s="159">
        <v>1.1924897917484765</v>
      </c>
      <c r="DO22" s="159">
        <v>1.0485115520708539</v>
      </c>
      <c r="DP22" s="159">
        <v>0.73298729659862338</v>
      </c>
      <c r="DQ22" s="159">
        <v>1.8319710577192585</v>
      </c>
      <c r="DR22" s="160">
        <v>0.82048892434433973</v>
      </c>
      <c r="DS22" s="159">
        <v>0.64492771138811278</v>
      </c>
      <c r="DT22" s="159">
        <v>0.34490083334582217</v>
      </c>
      <c r="DU22" s="159">
        <v>367.717035222569</v>
      </c>
      <c r="DV22" s="159">
        <v>-1.1644927237652924</v>
      </c>
      <c r="DW22" s="160">
        <v>0.53517692221906699</v>
      </c>
      <c r="DX22" s="159">
        <v>0.22193923911459867</v>
      </c>
      <c r="DY22" s="159">
        <v>2.2758620689655173</v>
      </c>
      <c r="DZ22" s="159">
        <v>4.3387968015840785</v>
      </c>
      <c r="EA22" s="159">
        <v>-5.8793295681334286</v>
      </c>
      <c r="EB22" s="160">
        <v>1.2350138053882864</v>
      </c>
      <c r="EC22" s="161">
        <v>30562</v>
      </c>
      <c r="ED22" s="159">
        <v>1.5373505682944038</v>
      </c>
      <c r="EE22" s="159">
        <v>1.2778951203571778</v>
      </c>
      <c r="EF22" s="159">
        <v>1.024089647599371</v>
      </c>
      <c r="EG22" s="160">
        <v>35.988916314031059</v>
      </c>
      <c r="EH22" s="159">
        <v>1.2028296242650656</v>
      </c>
      <c r="EI22" s="159">
        <v>0.40479140426188209</v>
      </c>
      <c r="EJ22" s="159">
        <v>60.01</v>
      </c>
      <c r="EK22" s="185">
        <v>21</v>
      </c>
      <c r="EL22" s="159">
        <v>5.47</v>
      </c>
      <c r="EM22" s="159">
        <v>26.718333333333334</v>
      </c>
      <c r="EN22" s="163">
        <v>141.66503514823401</v>
      </c>
      <c r="EO22" s="159">
        <v>0.34124629080118696</v>
      </c>
      <c r="EP22" s="655">
        <v>0.53368912608405594</v>
      </c>
      <c r="EQ22" s="159">
        <v>0.42603165312344499</v>
      </c>
      <c r="ER22" s="159">
        <v>125.54</v>
      </c>
      <c r="ES22" s="159">
        <v>0.33434650455927051</v>
      </c>
      <c r="ET22" s="159">
        <v>63.967253962218038</v>
      </c>
      <c r="EU22" s="167">
        <v>89.746085206245439</v>
      </c>
      <c r="EV22" s="167">
        <v>-1.0084273931635714</v>
      </c>
      <c r="EW22" s="163">
        <v>3075.5756000000001</v>
      </c>
      <c r="EX22" s="159">
        <v>1.2719665394031567E-3</v>
      </c>
      <c r="EY22" s="159">
        <v>5.3516213430587483</v>
      </c>
      <c r="EZ22" s="174">
        <v>12600.484654895667</v>
      </c>
      <c r="FA22" s="270">
        <v>0.73458658968762469</v>
      </c>
      <c r="FB22" s="159">
        <v>8.1</v>
      </c>
      <c r="FC22" s="159">
        <v>17.5</v>
      </c>
      <c r="FD22" s="159">
        <v>1.1687000000000001</v>
      </c>
      <c r="FE22" s="163">
        <v>61.2</v>
      </c>
    </row>
    <row r="23" spans="1:161" s="279" customFormat="1">
      <c r="A23" s="195" t="s">
        <v>77</v>
      </c>
      <c r="B23" s="160">
        <v>19.647101890490365</v>
      </c>
      <c r="C23" s="161">
        <v>462.33786404682047</v>
      </c>
      <c r="D23" s="159">
        <v>11.807324994358618</v>
      </c>
      <c r="E23" s="159">
        <v>162.46035021094352</v>
      </c>
      <c r="F23" s="159">
        <v>1.4823397298438341</v>
      </c>
      <c r="G23" s="162">
        <v>748.74643719620906</v>
      </c>
      <c r="H23" s="474">
        <v>5.1051540643701552</v>
      </c>
      <c r="I23" s="154">
        <v>93.7</v>
      </c>
      <c r="J23" s="154">
        <v>4.0299830740710894</v>
      </c>
      <c r="K23" s="183">
        <v>0.59791478074379567</v>
      </c>
      <c r="L23" s="183">
        <v>1815.354690735413</v>
      </c>
      <c r="M23" s="154">
        <v>20.687851413735331</v>
      </c>
      <c r="N23" s="160">
        <v>51.355034643355403</v>
      </c>
      <c r="O23" s="159">
        <v>96.6</v>
      </c>
      <c r="P23" s="159">
        <v>99.134486657824795</v>
      </c>
      <c r="Q23" s="179">
        <v>3626.9677268283822</v>
      </c>
      <c r="R23" s="159">
        <v>81.479121442146109</v>
      </c>
      <c r="S23" s="163">
        <v>2.4409859712740456</v>
      </c>
      <c r="T23" s="198">
        <v>88.1741536784224</v>
      </c>
      <c r="U23" s="161">
        <v>15.109286598985149</v>
      </c>
      <c r="V23" s="198">
        <v>0.33280638988268574</v>
      </c>
      <c r="W23" s="159">
        <v>79.099999999999994</v>
      </c>
      <c r="X23" s="159">
        <v>20.833333333333336</v>
      </c>
      <c r="Y23" s="159">
        <v>8.2051282051282044</v>
      </c>
      <c r="Z23" s="160">
        <v>8</v>
      </c>
      <c r="AA23" s="159">
        <v>10</v>
      </c>
      <c r="AB23" s="159">
        <v>5</v>
      </c>
      <c r="AC23" s="159">
        <v>3</v>
      </c>
      <c r="AD23" s="163">
        <v>78.111238118996994</v>
      </c>
      <c r="AE23" s="160">
        <v>4.2800967937084087</v>
      </c>
      <c r="AF23" s="159">
        <v>80.969942836068597</v>
      </c>
      <c r="AG23" s="161">
        <v>3309901.3448909088</v>
      </c>
      <c r="AH23" s="161">
        <v>22255</v>
      </c>
      <c r="AI23" s="161">
        <v>64.729291172241844</v>
      </c>
      <c r="AJ23" s="161">
        <v>40.700000000000003</v>
      </c>
      <c r="AK23" s="162">
        <v>52.8</v>
      </c>
      <c r="AL23" s="164">
        <v>167031</v>
      </c>
      <c r="AM23" s="161">
        <v>76</v>
      </c>
      <c r="AN23" s="159">
        <v>65.3</v>
      </c>
      <c r="AO23" s="197">
        <v>4.7798263451943752</v>
      </c>
      <c r="AP23" s="161">
        <v>8232.9</v>
      </c>
      <c r="AQ23" s="161">
        <v>5.6378339999999998</v>
      </c>
      <c r="AR23" s="161">
        <v>9.6603001036021627</v>
      </c>
      <c r="AS23" s="159">
        <v>0.9827839834688521</v>
      </c>
      <c r="AT23" s="165">
        <v>4213325</v>
      </c>
      <c r="AU23" s="161">
        <v>19720</v>
      </c>
      <c r="AV23" s="161">
        <v>20051627</v>
      </c>
      <c r="AW23" s="184">
        <v>6.0853203334321577</v>
      </c>
      <c r="AX23" s="160">
        <v>61.695690229025118</v>
      </c>
      <c r="AY23" s="159">
        <v>27.856628083128651</v>
      </c>
      <c r="AZ23" s="159">
        <v>8.4236477204005791</v>
      </c>
      <c r="BA23" s="159">
        <v>15.209144711722043</v>
      </c>
      <c r="BB23" s="185">
        <v>14.5</v>
      </c>
      <c r="BC23" s="185">
        <v>19.2</v>
      </c>
      <c r="BD23" s="159">
        <v>96.113624687184071</v>
      </c>
      <c r="BE23" s="159">
        <v>97.711136390381668</v>
      </c>
      <c r="BF23" s="159">
        <v>19.89782546952755</v>
      </c>
      <c r="BG23" s="160">
        <v>4.4416526569539112</v>
      </c>
      <c r="BH23" s="159">
        <v>69.563113919678173</v>
      </c>
      <c r="BI23" s="159">
        <v>138.28914714631503</v>
      </c>
      <c r="BJ23" s="159">
        <v>51.132753510704873</v>
      </c>
      <c r="BK23" s="159">
        <v>83.7</v>
      </c>
      <c r="BL23" s="163">
        <v>64.3</v>
      </c>
      <c r="BM23" s="159">
        <v>978.81420765027326</v>
      </c>
      <c r="BN23" s="159">
        <v>273.34289617486337</v>
      </c>
      <c r="BO23" s="159">
        <v>885.18442622950818</v>
      </c>
      <c r="BP23" s="189">
        <v>155.14670607893123</v>
      </c>
      <c r="BQ23" s="159">
        <v>14.537177541729893</v>
      </c>
      <c r="BR23" s="160">
        <v>3.0542362391184428</v>
      </c>
      <c r="BS23" s="159">
        <v>1.4755414429808629</v>
      </c>
      <c r="BT23" s="159">
        <v>33.547264417923564</v>
      </c>
      <c r="BU23" s="159">
        <v>6.5659351748449337</v>
      </c>
      <c r="BV23" s="159">
        <v>100.84962690622623</v>
      </c>
      <c r="BW23" s="159">
        <v>2.0630670631343371</v>
      </c>
      <c r="BX23" s="163">
        <v>0.89698567962362474</v>
      </c>
      <c r="BY23" s="159">
        <v>1.4777036724096666</v>
      </c>
      <c r="BZ23" s="159">
        <v>0.59188108263505457</v>
      </c>
      <c r="CA23" s="159">
        <v>39.069648017818544</v>
      </c>
      <c r="CB23" s="159">
        <v>26.940810024195049</v>
      </c>
      <c r="CC23" s="166">
        <v>0.74616743950166398</v>
      </c>
      <c r="CD23" s="166">
        <v>44.558659454561642</v>
      </c>
      <c r="CE23" s="163">
        <v>12.43662743947095</v>
      </c>
      <c r="CF23" s="164">
        <v>65948</v>
      </c>
      <c r="CG23" s="161">
        <v>34503</v>
      </c>
      <c r="CH23" s="166">
        <v>17.787600000000001</v>
      </c>
      <c r="CI23" s="159">
        <v>87.289306438242605</v>
      </c>
      <c r="CJ23" s="163">
        <v>7.7</v>
      </c>
      <c r="CK23" s="159">
        <v>49.084699999999998</v>
      </c>
      <c r="CL23" s="159">
        <v>42.665199999999999</v>
      </c>
      <c r="CM23" s="159">
        <v>19.976600000000001</v>
      </c>
      <c r="CN23" s="163">
        <v>64.041600000000003</v>
      </c>
      <c r="CO23" s="175">
        <v>164854.60637251034</v>
      </c>
      <c r="CP23" s="176">
        <v>789114.19320411934</v>
      </c>
      <c r="CQ23" s="161">
        <v>90.541116318704724</v>
      </c>
      <c r="CR23" s="163">
        <v>17.401522184698322</v>
      </c>
      <c r="CS23" s="177">
        <v>0.56000000000000005</v>
      </c>
      <c r="CT23" s="159">
        <v>0.59131545340000002</v>
      </c>
      <c r="CU23" s="159">
        <v>6.0868599355770296</v>
      </c>
      <c r="CV23" s="159">
        <v>2.9799029799029797</v>
      </c>
      <c r="CW23" s="163">
        <v>5.5367094741943301</v>
      </c>
      <c r="CX23" s="159">
        <v>4.742926481914755</v>
      </c>
      <c r="CY23" s="173">
        <v>6.3200565894003704</v>
      </c>
      <c r="CZ23" s="159">
        <v>164</v>
      </c>
      <c r="DA23" s="159">
        <v>23.424810000000001</v>
      </c>
      <c r="DB23" s="163">
        <v>0.87519999999999998</v>
      </c>
      <c r="DC23" s="163">
        <v>29.277211831743678</v>
      </c>
      <c r="DD23" s="160">
        <v>2.3871194187214617</v>
      </c>
      <c r="DE23" s="161">
        <v>1231.9189927910893</v>
      </c>
      <c r="DF23" s="161">
        <v>8616.1733263254682</v>
      </c>
      <c r="DG23" s="193">
        <v>9513.6008056275787</v>
      </c>
      <c r="DH23" s="161">
        <v>4738.851469754748</v>
      </c>
      <c r="DI23" s="161">
        <v>12661.314950786045</v>
      </c>
      <c r="DJ23" s="162">
        <v>16106.527448562038</v>
      </c>
      <c r="DK23" s="160">
        <v>4.3026461473468478</v>
      </c>
      <c r="DL23" s="161">
        <v>101053.91875909791</v>
      </c>
      <c r="DM23" s="159">
        <v>4.4417716739157802</v>
      </c>
      <c r="DN23" s="159">
        <v>5.3543489758758556</v>
      </c>
      <c r="DO23" s="159">
        <v>3.7225350060644078</v>
      </c>
      <c r="DP23" s="159">
        <v>3.4662829048965782</v>
      </c>
      <c r="DQ23" s="159">
        <v>3.6845224255302877</v>
      </c>
      <c r="DR23" s="160">
        <v>4.2460844839116483</v>
      </c>
      <c r="DS23" s="159">
        <v>2.7923122812543082</v>
      </c>
      <c r="DT23" s="159">
        <v>2.545593002845826</v>
      </c>
      <c r="DU23" s="159">
        <v>24.639431806302536</v>
      </c>
      <c r="DV23" s="159">
        <v>9.1607961504907962</v>
      </c>
      <c r="DW23" s="160">
        <v>4.8949150311167422</v>
      </c>
      <c r="DX23" s="159">
        <v>3.613329575390122</v>
      </c>
      <c r="DY23" s="159">
        <v>2.5231958762886597</v>
      </c>
      <c r="DZ23" s="159">
        <v>4.3838837258994054</v>
      </c>
      <c r="EA23" s="159">
        <v>20.829735552304719</v>
      </c>
      <c r="EB23" s="160">
        <v>4.9465808826494255</v>
      </c>
      <c r="EC23" s="161">
        <v>168115</v>
      </c>
      <c r="ED23" s="159">
        <v>6.3035949833893383</v>
      </c>
      <c r="EE23" s="159">
        <v>4.9223681805320112</v>
      </c>
      <c r="EF23" s="159">
        <v>4.1351659163731114</v>
      </c>
      <c r="EG23" s="160">
        <v>42.359893077516084</v>
      </c>
      <c r="EH23" s="159">
        <v>1.1355015264964048</v>
      </c>
      <c r="EI23" s="159">
        <v>0.36471756452105725</v>
      </c>
      <c r="EJ23" s="159">
        <v>59.63</v>
      </c>
      <c r="EK23" s="185">
        <v>17.7</v>
      </c>
      <c r="EL23" s="159">
        <v>1.65</v>
      </c>
      <c r="EM23" s="159">
        <v>14.211666666666668</v>
      </c>
      <c r="EN23" s="163">
        <v>103.135062111274</v>
      </c>
      <c r="EO23" s="159">
        <v>0.36015325670498083</v>
      </c>
      <c r="EP23" s="655">
        <v>2.2014676450967312</v>
      </c>
      <c r="EQ23" s="159">
        <v>0.408250920041698</v>
      </c>
      <c r="ER23" s="159">
        <v>120.93</v>
      </c>
      <c r="ES23" s="159">
        <v>1.6267152732400179</v>
      </c>
      <c r="ET23" s="159">
        <v>59.488786577199839</v>
      </c>
      <c r="EU23" s="167">
        <v>104.46140024466673</v>
      </c>
      <c r="EV23" s="167">
        <v>0.39027715300792259</v>
      </c>
      <c r="EW23" s="163">
        <v>11372.518399999999</v>
      </c>
      <c r="EX23" s="159">
        <v>1.3177975339744676E-3</v>
      </c>
      <c r="EY23" s="159">
        <v>0.22424641990590619</v>
      </c>
      <c r="EZ23" s="174">
        <v>8988.4603021718613</v>
      </c>
      <c r="FA23" s="270">
        <v>0.53554894093398686</v>
      </c>
      <c r="FB23" s="159">
        <v>16.100000000000001</v>
      </c>
      <c r="FC23" s="159">
        <v>16.600000000000001</v>
      </c>
      <c r="FD23" s="159">
        <v>6.3628999999999998</v>
      </c>
      <c r="FE23" s="163">
        <v>73.5</v>
      </c>
    </row>
    <row r="24" spans="1:161" s="279" customFormat="1">
      <c r="A24" s="195" t="s">
        <v>78</v>
      </c>
      <c r="B24" s="160">
        <v>3.5569473994879259</v>
      </c>
      <c r="C24" s="161">
        <v>420.48491997879574</v>
      </c>
      <c r="D24" s="159">
        <v>5.5304350541364222</v>
      </c>
      <c r="E24" s="159">
        <v>90.828896854384027</v>
      </c>
      <c r="F24" s="159">
        <v>8.6055882427824226</v>
      </c>
      <c r="G24" s="162">
        <v>185.83917027602132</v>
      </c>
      <c r="H24" s="474">
        <v>12.407444158065948</v>
      </c>
      <c r="I24" s="154">
        <v>97.5</v>
      </c>
      <c r="J24" s="154">
        <v>13.139300574858028</v>
      </c>
      <c r="K24" s="183">
        <v>5.0661557868376743</v>
      </c>
      <c r="L24" s="183">
        <v>1034.7693950981688</v>
      </c>
      <c r="M24" s="154">
        <v>71.746954858287737</v>
      </c>
      <c r="N24" s="160">
        <v>27.189951980909999</v>
      </c>
      <c r="O24" s="159">
        <v>86.3</v>
      </c>
      <c r="P24" s="159">
        <v>97.343791393226795</v>
      </c>
      <c r="Q24" s="179">
        <v>7263.8552655874109</v>
      </c>
      <c r="R24" s="159">
        <v>72.807576917089833</v>
      </c>
      <c r="S24" s="163">
        <v>2.7299648265376626</v>
      </c>
      <c r="T24" s="198">
        <v>92.999071546903707</v>
      </c>
      <c r="U24" s="161">
        <v>7.2306606540262157</v>
      </c>
      <c r="V24" s="198">
        <v>0.16640319494134287</v>
      </c>
      <c r="W24" s="159">
        <v>57.6</v>
      </c>
      <c r="X24" s="159">
        <v>16.666666666666664</v>
      </c>
      <c r="Y24" s="159">
        <v>100</v>
      </c>
      <c r="Z24" s="160">
        <v>19</v>
      </c>
      <c r="AA24" s="159">
        <v>23</v>
      </c>
      <c r="AB24" s="159">
        <v>32</v>
      </c>
      <c r="AC24" s="159">
        <v>31</v>
      </c>
      <c r="AD24" s="163">
        <v>89.624324816809207</v>
      </c>
      <c r="AE24" s="160">
        <v>1.5655681154805499</v>
      </c>
      <c r="AF24" s="159">
        <v>76.46138370403483</v>
      </c>
      <c r="AG24" s="161">
        <v>3734832.4194181818</v>
      </c>
      <c r="AH24" s="161">
        <v>17042</v>
      </c>
      <c r="AI24" s="161">
        <v>58.67224597402253</v>
      </c>
      <c r="AJ24" s="161">
        <v>33.1</v>
      </c>
      <c r="AK24" s="162">
        <v>42.3</v>
      </c>
      <c r="AL24" s="164">
        <v>125866</v>
      </c>
      <c r="AM24" s="161">
        <v>61</v>
      </c>
      <c r="AN24" s="159">
        <v>97.5</v>
      </c>
      <c r="AO24" s="197">
        <v>5.1698375750897103</v>
      </c>
      <c r="AP24" s="161">
        <v>9762.7000000000007</v>
      </c>
      <c r="AQ24" s="161">
        <v>1379.7714599999999</v>
      </c>
      <c r="AR24" s="161">
        <v>5.6362666314129504</v>
      </c>
      <c r="AS24" s="159">
        <v>0.40798120484505629</v>
      </c>
      <c r="AT24" s="165">
        <v>6657911</v>
      </c>
      <c r="AU24" s="161">
        <v>26900</v>
      </c>
      <c r="AV24" s="161">
        <v>17213013</v>
      </c>
      <c r="AW24" s="184">
        <v>6.5513468707146867</v>
      </c>
      <c r="AX24" s="160">
        <v>98.382107300718189</v>
      </c>
      <c r="AY24" s="159">
        <v>20.278927429092889</v>
      </c>
      <c r="AZ24" s="159">
        <v>7.9</v>
      </c>
      <c r="BA24" s="159">
        <v>16.033128468847025</v>
      </c>
      <c r="BB24" s="185">
        <v>0</v>
      </c>
      <c r="BC24" s="185">
        <v>0</v>
      </c>
      <c r="BD24" s="159">
        <v>94.786069896978361</v>
      </c>
      <c r="BE24" s="159">
        <v>88.625198509877251</v>
      </c>
      <c r="BF24" s="159">
        <v>15.956447702357195</v>
      </c>
      <c r="BG24" s="160">
        <v>4.1038692128014684</v>
      </c>
      <c r="BH24" s="159">
        <v>55.331478007081863</v>
      </c>
      <c r="BI24" s="159">
        <v>152.40921179955797</v>
      </c>
      <c r="BJ24" s="159">
        <v>39.878543726153161</v>
      </c>
      <c r="BK24" s="159">
        <v>69.3</v>
      </c>
      <c r="BL24" s="163">
        <v>55.9</v>
      </c>
      <c r="BM24" s="159">
        <v>162.94678492239467</v>
      </c>
      <c r="BN24" s="159">
        <v>631.19512195121956</v>
      </c>
      <c r="BO24" s="159">
        <v>32.159645232815961</v>
      </c>
      <c r="BP24" s="189">
        <v>13.415121654249868</v>
      </c>
      <c r="BQ24" s="159">
        <v>17.747077577045697</v>
      </c>
      <c r="BR24" s="160">
        <v>1.246643651706943</v>
      </c>
      <c r="BS24" s="159">
        <v>1.3941754448083563</v>
      </c>
      <c r="BT24" s="159">
        <v>6.0488035171579471</v>
      </c>
      <c r="BU24" s="159">
        <v>3.3268419344368714</v>
      </c>
      <c r="BV24" s="159">
        <v>26.082149177170294</v>
      </c>
      <c r="BW24" s="159">
        <v>0.88519075860848007</v>
      </c>
      <c r="BX24" s="163">
        <v>0.51636127585494673</v>
      </c>
      <c r="BY24" s="159">
        <v>0.31981877313556267</v>
      </c>
      <c r="BZ24" s="159">
        <v>5.9176927836366584E-2</v>
      </c>
      <c r="CA24" s="159">
        <v>29.843874663871883</v>
      </c>
      <c r="CB24" s="159">
        <v>17.33680964075295</v>
      </c>
      <c r="CC24" s="166">
        <v>0.19012390300859319</v>
      </c>
      <c r="CD24" s="166">
        <v>35.759984218500186</v>
      </c>
      <c r="CE24" s="163">
        <v>0.73586620367474598</v>
      </c>
      <c r="CF24" s="164">
        <v>32938</v>
      </c>
      <c r="CG24" s="161">
        <v>18255</v>
      </c>
      <c r="CH24" s="166">
        <v>20.252600000000001</v>
      </c>
      <c r="CI24" s="159">
        <v>31.734837799717912</v>
      </c>
      <c r="CJ24" s="163">
        <v>5.7</v>
      </c>
      <c r="CK24" s="159">
        <v>37.777099999999997</v>
      </c>
      <c r="CL24" s="159">
        <v>32.511499999999998</v>
      </c>
      <c r="CM24" s="159">
        <v>18.075800000000001</v>
      </c>
      <c r="CN24" s="163">
        <v>61.647399999999998</v>
      </c>
      <c r="CO24" s="175">
        <v>70984.701056397942</v>
      </c>
      <c r="CP24" s="176">
        <v>207425.14667296689</v>
      </c>
      <c r="CQ24" s="161">
        <v>12.986127569224177</v>
      </c>
      <c r="CR24" s="163">
        <v>4.7210173792452279</v>
      </c>
      <c r="CS24" s="177">
        <v>-1.56</v>
      </c>
      <c r="CT24" s="159">
        <v>0.54409566519999997</v>
      </c>
      <c r="CU24" s="159">
        <v>3.4558698966627137</v>
      </c>
      <c r="CV24" s="159">
        <v>0.5552128315854411</v>
      </c>
      <c r="CW24" s="163">
        <v>0.6378454996456413</v>
      </c>
      <c r="CX24" s="159">
        <v>2.292274878500637</v>
      </c>
      <c r="CY24" s="173">
        <v>2.9463403928453857</v>
      </c>
      <c r="CZ24" s="159">
        <v>74</v>
      </c>
      <c r="DA24" s="159">
        <v>20</v>
      </c>
      <c r="DB24" s="163">
        <v>1.1165</v>
      </c>
      <c r="DC24" s="163">
        <v>29.810370186054726</v>
      </c>
      <c r="DD24" s="160">
        <v>1.4852039138191062</v>
      </c>
      <c r="DE24" s="161">
        <v>1021.1797734994291</v>
      </c>
      <c r="DF24" s="161">
        <v>7302.1711769612411</v>
      </c>
      <c r="DG24" s="193">
        <v>8338.315080460281</v>
      </c>
      <c r="DH24" s="161">
        <v>4371.1432708870134</v>
      </c>
      <c r="DI24" s="161">
        <v>6411.22897469706</v>
      </c>
      <c r="DJ24" s="162">
        <v>10034.738209645759</v>
      </c>
      <c r="DK24" s="160">
        <v>1.4359974321028173</v>
      </c>
      <c r="DL24" s="161">
        <v>55876.018997801177</v>
      </c>
      <c r="DM24" s="159">
        <v>1.9714790521609817</v>
      </c>
      <c r="DN24" s="159">
        <v>0.88366158302658027</v>
      </c>
      <c r="DO24" s="159">
        <v>1.7103880942725449</v>
      </c>
      <c r="DP24" s="159">
        <v>0.5692395392809696</v>
      </c>
      <c r="DQ24" s="159">
        <v>1.8823626637719293</v>
      </c>
      <c r="DR24" s="160">
        <v>0.59886465893029983</v>
      </c>
      <c r="DS24" s="159">
        <v>0.57435089075190249</v>
      </c>
      <c r="DT24" s="159">
        <v>0.48929238924278301</v>
      </c>
      <c r="DU24" s="159">
        <v>68.450314237721216</v>
      </c>
      <c r="DV24" s="159">
        <v>-38.348272654270289</v>
      </c>
      <c r="DW24" s="160">
        <v>0.14198730956588324</v>
      </c>
      <c r="DX24" s="159">
        <v>2.4427498796861104E-2</v>
      </c>
      <c r="DY24" s="159">
        <v>0.34375</v>
      </c>
      <c r="DZ24" s="159">
        <v>2.1365103602823781E-7</v>
      </c>
      <c r="EA24" s="159">
        <v>-32.282447631154909</v>
      </c>
      <c r="EB24" s="160">
        <v>1.8359585987588825</v>
      </c>
      <c r="EC24" s="161">
        <v>-21247</v>
      </c>
      <c r="ED24" s="159">
        <v>1.1860518524598456</v>
      </c>
      <c r="EE24" s="159">
        <v>2.3786599825217287</v>
      </c>
      <c r="EF24" s="159">
        <v>1.7395829929793309</v>
      </c>
      <c r="EG24" s="160">
        <v>64.407395586877996</v>
      </c>
      <c r="EH24" s="159">
        <v>1.1841992557219223</v>
      </c>
      <c r="EI24" s="159">
        <v>0.18717543048693591</v>
      </c>
      <c r="EJ24" s="159">
        <v>60.11</v>
      </c>
      <c r="EK24" s="185">
        <v>20.399999999999999</v>
      </c>
      <c r="EL24" s="159">
        <v>12.01</v>
      </c>
      <c r="EM24" s="159">
        <v>38.366666666666667</v>
      </c>
      <c r="EN24" s="163">
        <v>196.180715436513</v>
      </c>
      <c r="EO24" s="159">
        <v>0.34828101644245141</v>
      </c>
      <c r="EP24" s="655">
        <v>0.26684456304202797</v>
      </c>
      <c r="EQ24" s="159">
        <v>0.419832121391019</v>
      </c>
      <c r="ER24" s="159">
        <v>113.75</v>
      </c>
      <c r="ES24" s="159">
        <v>0.16597510373443983</v>
      </c>
      <c r="ET24" s="159">
        <v>35.413611079194069</v>
      </c>
      <c r="EU24" s="167">
        <v>99.097725862102635</v>
      </c>
      <c r="EV24" s="167">
        <v>-2.9349561129846617</v>
      </c>
      <c r="EW24" s="163">
        <v>3061.7867999999999</v>
      </c>
      <c r="EX24" s="159">
        <v>2.6424315663720528E-3</v>
      </c>
      <c r="EY24" s="159">
        <v>0.59012717240565349</v>
      </c>
      <c r="EZ24" s="174">
        <v>96910.8111570248</v>
      </c>
      <c r="FA24" s="270">
        <v>1.6962264801289881</v>
      </c>
      <c r="FB24" s="159">
        <v>11</v>
      </c>
      <c r="FC24" s="159">
        <v>20.2</v>
      </c>
      <c r="FD24" s="159">
        <v>0.95230000000000004</v>
      </c>
      <c r="FE24" s="163">
        <v>46.5</v>
      </c>
    </row>
    <row r="25" spans="1:161" s="279" customFormat="1">
      <c r="A25" s="195" t="s">
        <v>79</v>
      </c>
      <c r="B25" s="160">
        <v>5.8131398016693501</v>
      </c>
      <c r="C25" s="161">
        <v>384.62733127644219</v>
      </c>
      <c r="D25" s="159">
        <v>19.6365849595424</v>
      </c>
      <c r="E25" s="159">
        <v>775.75040069730221</v>
      </c>
      <c r="F25" s="159">
        <v>8.9621118772509618</v>
      </c>
      <c r="G25" s="162">
        <v>209.52907177648433</v>
      </c>
      <c r="H25" s="474">
        <v>5.8267130906441595</v>
      </c>
      <c r="I25" s="154">
        <v>89.7</v>
      </c>
      <c r="J25" s="154">
        <v>2.7529083469523963</v>
      </c>
      <c r="K25" s="183">
        <v>6.4722450888779193</v>
      </c>
      <c r="L25" s="183">
        <v>1180.8873552972177</v>
      </c>
      <c r="M25" s="154">
        <v>7.5567834551223267</v>
      </c>
      <c r="N25" s="160">
        <v>44.451921832535298</v>
      </c>
      <c r="O25" s="159">
        <v>95.2</v>
      </c>
      <c r="P25" s="159">
        <v>98.499599628962997</v>
      </c>
      <c r="Q25" s="179">
        <v>7108.4835011049354</v>
      </c>
      <c r="R25" s="159">
        <v>80.208319252580608</v>
      </c>
      <c r="S25" s="163">
        <v>2.4073385779352736</v>
      </c>
      <c r="T25" s="198">
        <v>77.575255597256401</v>
      </c>
      <c r="U25" s="161">
        <v>0.20845136705340098</v>
      </c>
      <c r="V25" s="198">
        <v>0.49088942507696148</v>
      </c>
      <c r="W25" s="159">
        <v>93</v>
      </c>
      <c r="X25" s="159">
        <v>70.833333333333343</v>
      </c>
      <c r="Y25" s="159">
        <v>100</v>
      </c>
      <c r="Z25" s="160">
        <v>29</v>
      </c>
      <c r="AA25" s="159">
        <v>20</v>
      </c>
      <c r="AB25" s="159">
        <v>10</v>
      </c>
      <c r="AC25" s="159">
        <v>18</v>
      </c>
      <c r="AD25" s="163">
        <v>77.753116815327203</v>
      </c>
      <c r="AE25" s="160">
        <v>4.4498654104979805</v>
      </c>
      <c r="AF25" s="159">
        <v>54.052443384982119</v>
      </c>
      <c r="AG25" s="161">
        <v>0</v>
      </c>
      <c r="AH25" s="161">
        <v>0</v>
      </c>
      <c r="AI25" s="161">
        <v>74.882698831684181</v>
      </c>
      <c r="AJ25" s="161">
        <v>37.5</v>
      </c>
      <c r="AK25" s="162">
        <v>56.1</v>
      </c>
      <c r="AL25" s="164">
        <v>71329</v>
      </c>
      <c r="AM25" s="161">
        <v>38</v>
      </c>
      <c r="AN25" s="159">
        <v>17.600000000000001</v>
      </c>
      <c r="AO25" s="197">
        <v>2.7675505053452905</v>
      </c>
      <c r="AP25" s="161">
        <v>18844.400000000001</v>
      </c>
      <c r="AQ25" s="161">
        <v>2117.4490139999998</v>
      </c>
      <c r="AR25" s="161">
        <v>10.018694057601111</v>
      </c>
      <c r="AS25" s="159">
        <v>0.65408159017114365</v>
      </c>
      <c r="AT25" s="165">
        <v>2378974</v>
      </c>
      <c r="AU25" s="161">
        <v>8155</v>
      </c>
      <c r="AV25" s="161">
        <v>7422281</v>
      </c>
      <c r="AW25" s="184">
        <v>9.0133126628029601</v>
      </c>
      <c r="AX25" s="160">
        <v>90.420629122131544</v>
      </c>
      <c r="AY25" s="159">
        <v>29.368480002083793</v>
      </c>
      <c r="AZ25" s="159">
        <v>8.9</v>
      </c>
      <c r="BA25" s="159">
        <v>16.764696511072184</v>
      </c>
      <c r="BB25" s="185">
        <v>19.900000000000002</v>
      </c>
      <c r="BC25" s="185">
        <v>25.799999999999997</v>
      </c>
      <c r="BD25" s="159">
        <v>99.170631995174588</v>
      </c>
      <c r="BE25" s="159">
        <v>96.101088415088711</v>
      </c>
      <c r="BF25" s="159">
        <v>31.885705557753692</v>
      </c>
      <c r="BG25" s="160">
        <v>4.7579747680399835</v>
      </c>
      <c r="BH25" s="159">
        <v>54.191933203631876</v>
      </c>
      <c r="BI25" s="159">
        <v>150.33101160491037</v>
      </c>
      <c r="BJ25" s="159">
        <v>33.409013118496638</v>
      </c>
      <c r="BK25" s="159">
        <v>67.099999999999994</v>
      </c>
      <c r="BL25" s="163">
        <v>71.8</v>
      </c>
      <c r="BM25" s="159">
        <v>358.13813229571986</v>
      </c>
      <c r="BN25" s="159">
        <v>216.42217898832683</v>
      </c>
      <c r="BO25" s="159">
        <v>298.42217898832683</v>
      </c>
      <c r="BP25" s="189">
        <v>36.282400496228782</v>
      </c>
      <c r="BQ25" s="159">
        <v>10.26321610263216</v>
      </c>
      <c r="BR25" s="160">
        <v>2.0899489687217834</v>
      </c>
      <c r="BS25" s="159">
        <v>1.1464283177939878</v>
      </c>
      <c r="BT25" s="159">
        <v>15.725344182129922</v>
      </c>
      <c r="BU25" s="159">
        <v>5.2147270384611479</v>
      </c>
      <c r="BV25" s="159">
        <v>84.344224782331111</v>
      </c>
      <c r="BW25" s="159">
        <v>2.2319843355281179</v>
      </c>
      <c r="BX25" s="163">
        <v>0.91308450089786652</v>
      </c>
      <c r="BY25" s="159">
        <v>1.2664609309047603</v>
      </c>
      <c r="BZ25" s="159">
        <v>0.34274145338317702</v>
      </c>
      <c r="CA25" s="159">
        <v>45.922293175909672</v>
      </c>
      <c r="CB25" s="159">
        <v>30.771397154801061</v>
      </c>
      <c r="CC25" s="166">
        <v>0.40235720433328009</v>
      </c>
      <c r="CD25" s="166">
        <v>47.285173066084425</v>
      </c>
      <c r="CE25" s="163">
        <v>4.4780938993317498</v>
      </c>
      <c r="CF25" s="164">
        <v>32654</v>
      </c>
      <c r="CG25" s="161">
        <v>13931</v>
      </c>
      <c r="CH25" s="166">
        <v>16.497199999999999</v>
      </c>
      <c r="CI25" s="159">
        <v>98.604131769960915</v>
      </c>
      <c r="CJ25" s="163">
        <v>7.8</v>
      </c>
      <c r="CK25" s="159">
        <v>40.936799999999998</v>
      </c>
      <c r="CL25" s="159">
        <v>35.496200000000002</v>
      </c>
      <c r="CM25" s="159">
        <v>18.535699999999999</v>
      </c>
      <c r="CN25" s="163">
        <v>61.873699999999999</v>
      </c>
      <c r="CO25" s="175">
        <v>127681.45905213278</v>
      </c>
      <c r="CP25" s="176">
        <v>458535.08286095608</v>
      </c>
      <c r="CQ25" s="161">
        <v>53.430897548517969</v>
      </c>
      <c r="CR25" s="163">
        <v>10.449744843608917</v>
      </c>
      <c r="CS25" s="177">
        <v>-0.43</v>
      </c>
      <c r="CT25" s="159">
        <v>0.56920903950000001</v>
      </c>
      <c r="CU25" s="159">
        <v>4.3010752688172049</v>
      </c>
      <c r="CV25" s="159">
        <v>1.2903225806451613</v>
      </c>
      <c r="CW25" s="163">
        <v>2.4491203863401174</v>
      </c>
      <c r="CX25" s="159">
        <v>4.9620121651270255</v>
      </c>
      <c r="CY25" s="173">
        <v>16.533899038877824</v>
      </c>
      <c r="CZ25" s="159">
        <v>259</v>
      </c>
      <c r="DA25" s="159">
        <v>22.22222</v>
      </c>
      <c r="DB25" s="163">
        <v>0.84899999999999998</v>
      </c>
      <c r="DC25" s="163">
        <v>28.411075393554302</v>
      </c>
      <c r="DD25" s="160">
        <v>1.4873340081431412</v>
      </c>
      <c r="DE25" s="161">
        <v>1083.3559765659804</v>
      </c>
      <c r="DF25" s="161">
        <v>8032.5332277280522</v>
      </c>
      <c r="DG25" s="193">
        <v>8947.2245743513649</v>
      </c>
      <c r="DH25" s="161">
        <v>4603.2463171450427</v>
      </c>
      <c r="DI25" s="161">
        <v>7666.453610781462</v>
      </c>
      <c r="DJ25" s="162">
        <v>13150.039579477127</v>
      </c>
      <c r="DK25" s="160">
        <v>1.6287497416028001</v>
      </c>
      <c r="DL25" s="161">
        <v>78340.054555778333</v>
      </c>
      <c r="DM25" s="159">
        <v>1.8087819159102883</v>
      </c>
      <c r="DN25" s="159">
        <v>2.0179826983838134</v>
      </c>
      <c r="DO25" s="159">
        <v>1.4076548883211657</v>
      </c>
      <c r="DP25" s="159">
        <v>0.91682965898052182</v>
      </c>
      <c r="DQ25" s="159">
        <v>2.526226727464421</v>
      </c>
      <c r="DR25" s="160">
        <v>1.1783175660345564</v>
      </c>
      <c r="DS25" s="159">
        <v>1.3429724317226965</v>
      </c>
      <c r="DT25" s="159">
        <v>0.20228898571769505</v>
      </c>
      <c r="DU25" s="159">
        <v>-45.34162082428729</v>
      </c>
      <c r="DV25" s="159">
        <v>-7.2377933697775845</v>
      </c>
      <c r="DW25" s="160">
        <v>0.49484788839592131</v>
      </c>
      <c r="DX25" s="159">
        <v>3.0263315633007857E-2</v>
      </c>
      <c r="DY25" s="159">
        <v>1.058252427184466</v>
      </c>
      <c r="DZ25" s="159">
        <v>0.82999659367382317</v>
      </c>
      <c r="EA25" s="159">
        <v>0.28182217903376383</v>
      </c>
      <c r="EB25" s="160">
        <v>1.640582715581564</v>
      </c>
      <c r="EC25" s="161">
        <v>20661</v>
      </c>
      <c r="ED25" s="159">
        <v>1.7918953897225309</v>
      </c>
      <c r="EE25" s="159">
        <v>1.8336221338014238</v>
      </c>
      <c r="EF25" s="159">
        <v>1.4206269189692997</v>
      </c>
      <c r="EG25" s="160">
        <v>50.620330407023694</v>
      </c>
      <c r="EH25" s="159">
        <v>1.0856319803520429</v>
      </c>
      <c r="EI25" s="159">
        <v>0.24003368875084496</v>
      </c>
      <c r="EJ25" s="159">
        <v>65.73</v>
      </c>
      <c r="EK25" s="185">
        <v>18.600000000000001</v>
      </c>
      <c r="EL25" s="159">
        <v>9.06</v>
      </c>
      <c r="EM25" s="159">
        <v>20.391666666666666</v>
      </c>
      <c r="EN25" s="163">
        <v>312.67705055709899</v>
      </c>
      <c r="EO25" s="159">
        <v>0.37994350282485878</v>
      </c>
      <c r="EP25" s="655">
        <v>0.33355570380253502</v>
      </c>
      <c r="EQ25" s="159">
        <v>0.44802513047181602</v>
      </c>
      <c r="ER25" s="159">
        <v>115.94</v>
      </c>
      <c r="ES25" s="159">
        <v>0.20134228187919465</v>
      </c>
      <c r="ET25" s="159">
        <v>47.070565074060546</v>
      </c>
      <c r="EU25" s="167">
        <v>68.766318366587271</v>
      </c>
      <c r="EV25" s="167">
        <v>1.9165238576281016</v>
      </c>
      <c r="EW25" s="163">
        <v>3843.9582999999998</v>
      </c>
      <c r="EX25" s="159">
        <v>1.4523700409973122E-2</v>
      </c>
      <c r="EY25" s="159">
        <v>1.3188998346302516</v>
      </c>
      <c r="EZ25" s="174">
        <v>39595.364321608038</v>
      </c>
      <c r="FA25" s="270">
        <v>0.78701736682776569</v>
      </c>
      <c r="FB25" s="159">
        <v>13.7</v>
      </c>
      <c r="FC25" s="159">
        <v>18.5</v>
      </c>
      <c r="FD25" s="159">
        <v>1.7098</v>
      </c>
      <c r="FE25" s="163">
        <v>67.8</v>
      </c>
    </row>
    <row r="26" spans="1:161" s="279" customFormat="1">
      <c r="A26" s="195" t="s">
        <v>80</v>
      </c>
      <c r="B26" s="160">
        <v>8.0434837340730692</v>
      </c>
      <c r="C26" s="161">
        <v>484.33138806067183</v>
      </c>
      <c r="D26" s="159">
        <v>23.577837818404291</v>
      </c>
      <c r="E26" s="159">
        <v>200.30306196433935</v>
      </c>
      <c r="F26" s="159">
        <v>13.323642608863192</v>
      </c>
      <c r="G26" s="162">
        <v>250.39318134205476</v>
      </c>
      <c r="H26" s="474">
        <v>5.425853921550142</v>
      </c>
      <c r="I26" s="154">
        <v>94.2</v>
      </c>
      <c r="J26" s="154">
        <v>3.1922102090373965</v>
      </c>
      <c r="K26" s="183">
        <v>5.3538445065093825</v>
      </c>
      <c r="L26" s="183">
        <v>1360.2461748693088</v>
      </c>
      <c r="M26" s="154">
        <v>16.520434477228953</v>
      </c>
      <c r="N26" s="160">
        <v>54.591231050850404</v>
      </c>
      <c r="O26" s="159">
        <v>98.6</v>
      </c>
      <c r="P26" s="159">
        <v>99.547206469866794</v>
      </c>
      <c r="Q26" s="179">
        <v>3657.8855535836701</v>
      </c>
      <c r="R26" s="159">
        <v>75.699274997872195</v>
      </c>
      <c r="S26" s="163">
        <v>1.6051476121765857</v>
      </c>
      <c r="T26" s="198">
        <v>92.319436476270596</v>
      </c>
      <c r="U26" s="161">
        <v>94.890266416311775</v>
      </c>
      <c r="V26" s="198">
        <v>18.811881188118811</v>
      </c>
      <c r="W26" s="159">
        <v>97</v>
      </c>
      <c r="X26" s="159">
        <v>41.666666666666671</v>
      </c>
      <c r="Y26" s="159">
        <v>38.167938931297712</v>
      </c>
      <c r="Z26" s="160">
        <v>15</v>
      </c>
      <c r="AA26" s="159">
        <v>13</v>
      </c>
      <c r="AB26" s="159">
        <v>13</v>
      </c>
      <c r="AC26" s="159">
        <v>11</v>
      </c>
      <c r="AD26" s="163">
        <v>91.664294916976104</v>
      </c>
      <c r="AE26" s="160">
        <v>3.0360002785321356</v>
      </c>
      <c r="AF26" s="159">
        <v>63.18704139554201</v>
      </c>
      <c r="AG26" s="161">
        <v>167980130.65808988</v>
      </c>
      <c r="AH26" s="161">
        <v>141956</v>
      </c>
      <c r="AI26" s="161">
        <v>81.77863733317507</v>
      </c>
      <c r="AJ26" s="161">
        <v>59.5</v>
      </c>
      <c r="AK26" s="162">
        <v>68.599999999999994</v>
      </c>
      <c r="AL26" s="164">
        <v>347665</v>
      </c>
      <c r="AM26" s="161">
        <v>142</v>
      </c>
      <c r="AN26" s="159">
        <v>83.3</v>
      </c>
      <c r="AO26" s="197">
        <v>5.8194671753194447</v>
      </c>
      <c r="AP26" s="161">
        <v>1105.4000000000001</v>
      </c>
      <c r="AQ26" s="161">
        <v>2123.9680170000001</v>
      </c>
      <c r="AR26" s="161">
        <v>11.087406583497966</v>
      </c>
      <c r="AS26" s="159">
        <v>0.80697733411686423</v>
      </c>
      <c r="AT26" s="165">
        <v>7826499</v>
      </c>
      <c r="AU26" s="161">
        <v>43769</v>
      </c>
      <c r="AV26" s="161">
        <v>48940154</v>
      </c>
      <c r="AW26" s="184">
        <v>5.1139933803263169</v>
      </c>
      <c r="AX26" s="160">
        <v>60.502637294446167</v>
      </c>
      <c r="AY26" s="159">
        <v>29.327911759207328</v>
      </c>
      <c r="AZ26" s="159">
        <v>9.4</v>
      </c>
      <c r="BA26" s="159">
        <v>12.083439469283327</v>
      </c>
      <c r="BB26" s="185">
        <v>15.3</v>
      </c>
      <c r="BC26" s="185">
        <v>18.7</v>
      </c>
      <c r="BD26" s="159">
        <v>97.98864282400298</v>
      </c>
      <c r="BE26" s="159">
        <v>91.45136749916503</v>
      </c>
      <c r="BF26" s="159">
        <v>29.684100270612017</v>
      </c>
      <c r="BG26" s="160">
        <v>3.1995594550806072</v>
      </c>
      <c r="BH26" s="159">
        <v>74.367449645180329</v>
      </c>
      <c r="BI26" s="159">
        <v>210.08740788519319</v>
      </c>
      <c r="BJ26" s="159">
        <v>66.681550124552587</v>
      </c>
      <c r="BK26" s="159">
        <v>71.3</v>
      </c>
      <c r="BL26" s="163">
        <v>68.2</v>
      </c>
      <c r="BM26" s="159">
        <v>493.32681297709922</v>
      </c>
      <c r="BN26" s="159">
        <v>977.39885496183206</v>
      </c>
      <c r="BO26" s="159">
        <v>806.1354961832061</v>
      </c>
      <c r="BP26" s="189">
        <v>96.325175943901911</v>
      </c>
      <c r="BQ26" s="159">
        <v>16.672934687225773</v>
      </c>
      <c r="BR26" s="160">
        <v>3.7762009884573486</v>
      </c>
      <c r="BS26" s="159">
        <v>1.2587336628191161</v>
      </c>
      <c r="BT26" s="159">
        <v>38.017590323724569</v>
      </c>
      <c r="BU26" s="159">
        <v>6.6962075057585473</v>
      </c>
      <c r="BV26" s="159">
        <v>76.326294123107743</v>
      </c>
      <c r="BW26" s="159">
        <v>2.7794372757680987</v>
      </c>
      <c r="BX26" s="163">
        <v>1.4695875251187649</v>
      </c>
      <c r="BY26" s="159">
        <v>1.6392961988978729</v>
      </c>
      <c r="BZ26" s="159">
        <v>0.86449394113631128</v>
      </c>
      <c r="CA26" s="159">
        <v>52.754412778862005</v>
      </c>
      <c r="CB26" s="159">
        <v>36.176220517206872</v>
      </c>
      <c r="CC26" s="166">
        <v>5.7760374414272508</v>
      </c>
      <c r="CD26" s="166">
        <v>65.539214998922859</v>
      </c>
      <c r="CE26" s="163">
        <v>14.748566890550848</v>
      </c>
      <c r="CF26" s="164">
        <v>82295</v>
      </c>
      <c r="CG26" s="161">
        <v>48701</v>
      </c>
      <c r="CH26" s="166">
        <v>16.376300000000001</v>
      </c>
      <c r="CI26" s="159">
        <v>98.200497734669128</v>
      </c>
      <c r="CJ26" s="163">
        <v>8</v>
      </c>
      <c r="CK26" s="159">
        <v>50.128700000000002</v>
      </c>
      <c r="CL26" s="159">
        <v>41.704900000000002</v>
      </c>
      <c r="CM26" s="159">
        <v>18.5427</v>
      </c>
      <c r="CN26" s="163">
        <v>64.939899999999994</v>
      </c>
      <c r="CO26" s="175">
        <v>148875.32584587741</v>
      </c>
      <c r="CP26" s="176">
        <v>742902.20640949719</v>
      </c>
      <c r="CQ26" s="161">
        <v>50.40650406504065</v>
      </c>
      <c r="CR26" s="163">
        <v>19.807484034209441</v>
      </c>
      <c r="CS26" s="177">
        <v>0.7</v>
      </c>
      <c r="CT26" s="159">
        <v>0.60317460320000005</v>
      </c>
      <c r="CU26" s="159">
        <v>8.4585305618440003</v>
      </c>
      <c r="CV26" s="159">
        <v>2.6181353767560664</v>
      </c>
      <c r="CW26" s="163">
        <v>4.1709806241680223</v>
      </c>
      <c r="CX26" s="159">
        <v>6.8144409300981685</v>
      </c>
      <c r="CY26" s="173">
        <v>13.512810815921339</v>
      </c>
      <c r="CZ26" s="159">
        <v>267</v>
      </c>
      <c r="DA26" s="159">
        <v>28.571429999999999</v>
      </c>
      <c r="DB26" s="163">
        <v>0.85440000000000005</v>
      </c>
      <c r="DC26" s="163">
        <v>37.366565977239468</v>
      </c>
      <c r="DD26" s="160">
        <v>2.6407850569586793</v>
      </c>
      <c r="DE26" s="161">
        <v>1908.3482680761742</v>
      </c>
      <c r="DF26" s="161">
        <v>11035.623985006101</v>
      </c>
      <c r="DG26" s="193">
        <v>11184.607271747187</v>
      </c>
      <c r="DH26" s="161">
        <v>5377.297281946252</v>
      </c>
      <c r="DI26" s="161">
        <v>17378.603890657232</v>
      </c>
      <c r="DJ26" s="162">
        <v>19146.69292477658</v>
      </c>
      <c r="DK26" s="160">
        <v>6.481445517214091</v>
      </c>
      <c r="DL26" s="161">
        <v>113588.56724747381</v>
      </c>
      <c r="DM26" s="159">
        <v>11.257336522010732</v>
      </c>
      <c r="DN26" s="159">
        <v>5.9265005890296809</v>
      </c>
      <c r="DO26" s="159">
        <v>6.5462314831398318</v>
      </c>
      <c r="DP26" s="159">
        <v>4.6786702656858692</v>
      </c>
      <c r="DQ26" s="159">
        <v>3.1075658038217777</v>
      </c>
      <c r="DR26" s="160">
        <v>6.8866583896962892</v>
      </c>
      <c r="DS26" s="159">
        <v>3.8504597797999272</v>
      </c>
      <c r="DT26" s="159">
        <v>3.0989140536357715</v>
      </c>
      <c r="DU26" s="159">
        <v>23.765743799935084</v>
      </c>
      <c r="DV26" s="159">
        <v>9.0178637993638908</v>
      </c>
      <c r="DW26" s="160">
        <v>5.3969103426233263</v>
      </c>
      <c r="DX26" s="159">
        <v>12.182767455164779</v>
      </c>
      <c r="DY26" s="159">
        <v>2.3096774193548386</v>
      </c>
      <c r="DZ26" s="159">
        <v>11.996906538553096</v>
      </c>
      <c r="EA26" s="159">
        <v>4.9404919172934214</v>
      </c>
      <c r="EB26" s="160">
        <v>7.2392430640982139</v>
      </c>
      <c r="EC26" s="161">
        <v>72820</v>
      </c>
      <c r="ED26" s="159">
        <v>7.3391186690245762</v>
      </c>
      <c r="EE26" s="159">
        <v>8.0448250044446894</v>
      </c>
      <c r="EF26" s="159">
        <v>6.7053260490049542</v>
      </c>
      <c r="EG26" s="160">
        <v>31.814014535891765</v>
      </c>
      <c r="EH26" s="159">
        <v>1.2060054100474003</v>
      </c>
      <c r="EI26" s="159">
        <v>0.41927534545667994</v>
      </c>
      <c r="EJ26" s="159">
        <v>64.73</v>
      </c>
      <c r="EK26" s="185">
        <v>16.7</v>
      </c>
      <c r="EL26" s="159">
        <v>3.51</v>
      </c>
      <c r="EM26" s="159">
        <v>40.276666666666664</v>
      </c>
      <c r="EN26" s="163">
        <v>81.954123263701504</v>
      </c>
      <c r="EO26" s="159">
        <v>0.45909645909645908</v>
      </c>
      <c r="EP26" s="655">
        <v>9.8732488325550367</v>
      </c>
      <c r="EQ26" s="159">
        <v>0.413551315480717</v>
      </c>
      <c r="ER26" s="159">
        <v>113.63</v>
      </c>
      <c r="ES26" s="159">
        <v>1.0097472713476916</v>
      </c>
      <c r="ET26" s="159">
        <v>68.49496479535739</v>
      </c>
      <c r="EU26" s="167">
        <v>82.174858346197425</v>
      </c>
      <c r="EV26" s="167">
        <v>0.10109959513178612</v>
      </c>
      <c r="EW26" s="163">
        <v>12875.4944</v>
      </c>
      <c r="EX26" s="159">
        <v>1.5255880014797181E-3</v>
      </c>
      <c r="EY26" s="159">
        <v>1.9488008485270578</v>
      </c>
      <c r="EZ26" s="174">
        <v>20461.979178013113</v>
      </c>
      <c r="FA26" s="270">
        <v>0.42584417093222715</v>
      </c>
      <c r="FB26" s="159">
        <v>12.2</v>
      </c>
      <c r="FC26" s="159">
        <v>16.7</v>
      </c>
      <c r="FD26" s="159">
        <v>7.9211999999999998</v>
      </c>
      <c r="FE26" s="163">
        <v>71.8</v>
      </c>
    </row>
    <row r="27" spans="1:161" s="279" customFormat="1">
      <c r="A27" s="195" t="s">
        <v>81</v>
      </c>
      <c r="B27" s="160">
        <v>10.72372547986612</v>
      </c>
      <c r="C27" s="161">
        <v>956.6501733918933</v>
      </c>
      <c r="D27" s="159">
        <v>24.806753398571324</v>
      </c>
      <c r="E27" s="159">
        <v>278.50819621297279</v>
      </c>
      <c r="F27" s="159">
        <v>10.284225335951398</v>
      </c>
      <c r="G27" s="162">
        <v>749.23947646850922</v>
      </c>
      <c r="H27" s="474">
        <v>8.4560074142546942</v>
      </c>
      <c r="I27" s="154">
        <v>95.4</v>
      </c>
      <c r="J27" s="154">
        <v>5.0038666242096168</v>
      </c>
      <c r="K27" s="183">
        <v>2.7243061482585937</v>
      </c>
      <c r="L27" s="183">
        <v>1369.9368059814642</v>
      </c>
      <c r="M27" s="154">
        <v>16.982126080641439</v>
      </c>
      <c r="N27" s="160">
        <v>35.815046345988698</v>
      </c>
      <c r="O27" s="159">
        <v>96.3</v>
      </c>
      <c r="P27" s="159">
        <v>99.363457232207793</v>
      </c>
      <c r="Q27" s="179">
        <v>5952.8280917552611</v>
      </c>
      <c r="R27" s="159">
        <v>72.315592667513201</v>
      </c>
      <c r="S27" s="163">
        <v>1.7663493799092116</v>
      </c>
      <c r="T27" s="198">
        <v>89.824846471724697</v>
      </c>
      <c r="U27" s="161">
        <v>76.607602700786288</v>
      </c>
      <c r="V27" s="198">
        <v>29.59480822031783</v>
      </c>
      <c r="W27" s="159">
        <v>97</v>
      </c>
      <c r="X27" s="159">
        <v>83.333333333333343</v>
      </c>
      <c r="Y27" s="159">
        <v>51.890034364261176</v>
      </c>
      <c r="Z27" s="160">
        <v>10</v>
      </c>
      <c r="AA27" s="159">
        <v>6</v>
      </c>
      <c r="AB27" s="159">
        <v>7</v>
      </c>
      <c r="AC27" s="159">
        <v>1</v>
      </c>
      <c r="AD27" s="163">
        <v>89.586635366421106</v>
      </c>
      <c r="AE27" s="160">
        <v>6.5308289639609747</v>
      </c>
      <c r="AF27" s="159">
        <v>61.597385353896406</v>
      </c>
      <c r="AG27" s="161">
        <v>21403987.851400003</v>
      </c>
      <c r="AH27" s="161">
        <v>11793</v>
      </c>
      <c r="AI27" s="161">
        <v>75.174286570445403</v>
      </c>
      <c r="AJ27" s="161">
        <v>45.3</v>
      </c>
      <c r="AK27" s="162">
        <v>63.8</v>
      </c>
      <c r="AL27" s="164">
        <v>806060</v>
      </c>
      <c r="AM27" s="161">
        <v>180</v>
      </c>
      <c r="AN27" s="159">
        <v>37.299999999999997</v>
      </c>
      <c r="AO27" s="197">
        <v>3.2033218077096381</v>
      </c>
      <c r="AP27" s="161">
        <v>7094.6</v>
      </c>
      <c r="AQ27" s="161">
        <v>0</v>
      </c>
      <c r="AR27" s="161">
        <v>5.9304703745988201</v>
      </c>
      <c r="AS27" s="159">
        <v>0.56856454641105714</v>
      </c>
      <c r="AT27" s="165">
        <v>2688211</v>
      </c>
      <c r="AU27" s="161">
        <v>14493</v>
      </c>
      <c r="AV27" s="161">
        <v>38134649</v>
      </c>
      <c r="AW27" s="184">
        <v>4.6546613330142588</v>
      </c>
      <c r="AX27" s="160">
        <v>43.660322987332655</v>
      </c>
      <c r="AY27" s="159">
        <v>20.525562111193985</v>
      </c>
      <c r="AZ27" s="159">
        <v>9.6</v>
      </c>
      <c r="BA27" s="159">
        <v>22.16443334090399</v>
      </c>
      <c r="BB27" s="185">
        <v>18.2</v>
      </c>
      <c r="BC27" s="185">
        <v>21.4</v>
      </c>
      <c r="BD27" s="159">
        <v>96.928554150359432</v>
      </c>
      <c r="BE27" s="159">
        <v>92.681254682442088</v>
      </c>
      <c r="BF27" s="159">
        <v>24.659414570195278</v>
      </c>
      <c r="BG27" s="160">
        <v>3.2555767349938298</v>
      </c>
      <c r="BH27" s="159">
        <v>48.530950341767607</v>
      </c>
      <c r="BI27" s="159">
        <v>112.95059776589599</v>
      </c>
      <c r="BJ27" s="159">
        <v>48.510430385420051</v>
      </c>
      <c r="BK27" s="159">
        <v>74.8</v>
      </c>
      <c r="BL27" s="163">
        <v>49.4</v>
      </c>
      <c r="BM27" s="159">
        <v>976.87450636243966</v>
      </c>
      <c r="BN27" s="159">
        <v>840.20930232558135</v>
      </c>
      <c r="BO27" s="159">
        <v>1222.0956559894692</v>
      </c>
      <c r="BP27" s="189">
        <v>45.714153320243483</v>
      </c>
      <c r="BQ27" s="159">
        <v>15.556992027580263</v>
      </c>
      <c r="BR27" s="160">
        <v>2.2343214206918729</v>
      </c>
      <c r="BS27" s="159">
        <v>5.6112745271762883</v>
      </c>
      <c r="BT27" s="159">
        <v>25.073012762743112</v>
      </c>
      <c r="BU27" s="159">
        <v>4.261103362139564</v>
      </c>
      <c r="BV27" s="159">
        <v>88.146920922979476</v>
      </c>
      <c r="BW27" s="159">
        <v>1.7014497847946479</v>
      </c>
      <c r="BX27" s="163">
        <v>0.972257019882656</v>
      </c>
      <c r="BY27" s="159">
        <v>0.89945345847267866</v>
      </c>
      <c r="BZ27" s="159">
        <v>0.51533028310660123</v>
      </c>
      <c r="CA27" s="159">
        <v>53.526734771437511</v>
      </c>
      <c r="CB27" s="159">
        <v>31.90924193370633</v>
      </c>
      <c r="CC27" s="166">
        <v>0.34652425669796882</v>
      </c>
      <c r="CD27" s="166">
        <v>58.287116910664011</v>
      </c>
      <c r="CE27" s="163">
        <v>4.8926314499338011</v>
      </c>
      <c r="CF27" s="164">
        <v>166816</v>
      </c>
      <c r="CG27" s="161">
        <v>81556</v>
      </c>
      <c r="CH27" s="166">
        <v>11.4338</v>
      </c>
      <c r="CI27" s="159">
        <v>79.612985090409211</v>
      </c>
      <c r="CJ27" s="163">
        <v>7.8</v>
      </c>
      <c r="CK27" s="159">
        <v>42.4086</v>
      </c>
      <c r="CL27" s="159">
        <v>42.072200000000002</v>
      </c>
      <c r="CM27" s="159">
        <v>19.1145</v>
      </c>
      <c r="CN27" s="163">
        <v>63.5413</v>
      </c>
      <c r="CO27" s="175">
        <v>159893.75738660831</v>
      </c>
      <c r="CP27" s="176">
        <v>605040.9699162012</v>
      </c>
      <c r="CQ27" s="161">
        <v>181.00327529736253</v>
      </c>
      <c r="CR27" s="163">
        <v>19.669507402241425</v>
      </c>
      <c r="CS27" s="177">
        <v>0.65</v>
      </c>
      <c r="CT27" s="159">
        <v>0.60398505599999996</v>
      </c>
      <c r="CU27" s="159">
        <v>9.0071192473938471</v>
      </c>
      <c r="CV27" s="159">
        <v>3.1269413957341063</v>
      </c>
      <c r="CW27" s="163">
        <v>5.3245368519258962</v>
      </c>
      <c r="CX27" s="159">
        <v>3.8134533038537963</v>
      </c>
      <c r="CY27" s="173">
        <v>20.429855904668472</v>
      </c>
      <c r="CZ27" s="159">
        <v>956</v>
      </c>
      <c r="DA27" s="159">
        <v>24</v>
      </c>
      <c r="DB27" s="163">
        <v>1.0968</v>
      </c>
      <c r="DC27" s="163">
        <v>36.250552741317065</v>
      </c>
      <c r="DD27" s="160">
        <v>1.3400354398019303</v>
      </c>
      <c r="DE27" s="161">
        <v>1182.2360664954872</v>
      </c>
      <c r="DF27" s="161">
        <v>7536.5393182066264</v>
      </c>
      <c r="DG27" s="193">
        <v>8746.6001205805078</v>
      </c>
      <c r="DH27" s="161">
        <v>5160.7228851939253</v>
      </c>
      <c r="DI27" s="161">
        <v>12145.904421688758</v>
      </c>
      <c r="DJ27" s="162">
        <v>13586.991333990283</v>
      </c>
      <c r="DK27" s="160">
        <v>8.9432198247714219</v>
      </c>
      <c r="DL27" s="161">
        <v>75955.199804690099</v>
      </c>
      <c r="DM27" s="159">
        <v>4.1110163209935244</v>
      </c>
      <c r="DN27" s="159">
        <v>8.2519280479226467</v>
      </c>
      <c r="DO27" s="159">
        <v>9.5604556982699496</v>
      </c>
      <c r="DP27" s="159">
        <v>6.5562370290127543</v>
      </c>
      <c r="DQ27" s="159">
        <v>2.8488291154896341</v>
      </c>
      <c r="DR27" s="160">
        <v>7.0937727192851812</v>
      </c>
      <c r="DS27" s="159">
        <v>5.1946069988031365</v>
      </c>
      <c r="DT27" s="159">
        <v>5.3684576931993462</v>
      </c>
      <c r="DU27" s="159">
        <v>0.62023129465025051</v>
      </c>
      <c r="DV27" s="159">
        <v>4.3423678598946083</v>
      </c>
      <c r="DW27" s="160">
        <v>6.5437488287389236</v>
      </c>
      <c r="DX27" s="159">
        <v>2.4822160027648841</v>
      </c>
      <c r="DY27" s="159">
        <v>1.0418250950570342</v>
      </c>
      <c r="DZ27" s="159">
        <v>9.0119148680378487</v>
      </c>
      <c r="EA27" s="159">
        <v>-4.7844742521793719</v>
      </c>
      <c r="EB27" s="160">
        <v>9.3798823693970963</v>
      </c>
      <c r="EC27" s="161">
        <v>77926</v>
      </c>
      <c r="ED27" s="159">
        <v>9.4742872587474398</v>
      </c>
      <c r="EE27" s="159">
        <v>11.723587903433804</v>
      </c>
      <c r="EF27" s="159">
        <v>7.8281736502940262</v>
      </c>
      <c r="EG27" s="160">
        <v>47.87582789575842</v>
      </c>
      <c r="EH27" s="159">
        <v>1.1950886817024768</v>
      </c>
      <c r="EI27" s="159">
        <v>0.38651525575714474</v>
      </c>
      <c r="EJ27" s="159">
        <v>66</v>
      </c>
      <c r="EK27" s="185">
        <v>18.2</v>
      </c>
      <c r="EL27" s="159">
        <v>3.38</v>
      </c>
      <c r="EM27" s="159">
        <v>3.5133333333333332</v>
      </c>
      <c r="EN27" s="163">
        <v>38.529048102096297</v>
      </c>
      <c r="EO27" s="159">
        <v>0.41843088418430885</v>
      </c>
      <c r="EP27" s="655">
        <v>6.0040026684456311</v>
      </c>
      <c r="EQ27" s="159">
        <v>0.40298592504653602</v>
      </c>
      <c r="ER27" s="159">
        <v>112.14</v>
      </c>
      <c r="ES27" s="159">
        <v>0.73797472834743216</v>
      </c>
      <c r="ET27" s="159">
        <v>59.639664232171285</v>
      </c>
      <c r="EU27" s="167">
        <v>25.431375716535758</v>
      </c>
      <c r="EV27" s="167">
        <v>0.67102973957020051</v>
      </c>
      <c r="EW27" s="163">
        <v>18343.9529</v>
      </c>
      <c r="EX27" s="159">
        <v>1.7420237885107871E-2</v>
      </c>
      <c r="EY27" s="159">
        <v>0.69179826414727441</v>
      </c>
      <c r="EZ27" s="174">
        <v>54111.327796143247</v>
      </c>
      <c r="FA27" s="270">
        <v>0.16929858928125222</v>
      </c>
      <c r="FB27" s="159">
        <v>15.7</v>
      </c>
      <c r="FC27" s="159">
        <v>19.100000000000001</v>
      </c>
      <c r="FD27" s="159">
        <v>15.149900000000001</v>
      </c>
      <c r="FE27" s="163">
        <v>74.900000000000006</v>
      </c>
    </row>
    <row r="28" spans="1:161" s="279" customFormat="1">
      <c r="A28" s="195" t="s">
        <v>82</v>
      </c>
      <c r="B28" s="160">
        <v>4.2531367104058964</v>
      </c>
      <c r="C28" s="161">
        <v>185.40691979510831</v>
      </c>
      <c r="D28" s="159">
        <v>46.845453029653925</v>
      </c>
      <c r="E28" s="159">
        <v>259.23117046173974</v>
      </c>
      <c r="F28" s="159">
        <v>35.307514775859012</v>
      </c>
      <c r="G28" s="162">
        <v>215.59647111572176</v>
      </c>
      <c r="H28" s="474">
        <v>8.9787339499789418</v>
      </c>
      <c r="I28" s="154">
        <v>92.9</v>
      </c>
      <c r="J28" s="154">
        <v>5.2216594433711032</v>
      </c>
      <c r="K28" s="183">
        <v>6.3911408753594463</v>
      </c>
      <c r="L28" s="183">
        <v>710.15827125965018</v>
      </c>
      <c r="M28" s="154">
        <v>29.229108440210442</v>
      </c>
      <c r="N28" s="160">
        <v>42.2666742898016</v>
      </c>
      <c r="O28" s="159">
        <v>96.8</v>
      </c>
      <c r="P28" s="159">
        <v>98.972725479580802</v>
      </c>
      <c r="Q28" s="179">
        <v>2861.2182821425404</v>
      </c>
      <c r="R28" s="159">
        <v>68.884067546622887</v>
      </c>
      <c r="S28" s="163">
        <v>2.1473106226342464</v>
      </c>
      <c r="T28" s="198">
        <v>90.692152266443202</v>
      </c>
      <c r="U28" s="161">
        <v>13.14043649850065</v>
      </c>
      <c r="V28" s="198">
        <v>2.6042100008320159</v>
      </c>
      <c r="W28" s="159">
        <v>67.7</v>
      </c>
      <c r="X28" s="159">
        <v>33.333333333333329</v>
      </c>
      <c r="Y28" s="159">
        <v>22.202166064981949</v>
      </c>
      <c r="Z28" s="160">
        <v>12</v>
      </c>
      <c r="AA28" s="159">
        <v>22</v>
      </c>
      <c r="AB28" s="159">
        <v>22</v>
      </c>
      <c r="AC28" s="159">
        <v>20</v>
      </c>
      <c r="AD28" s="163">
        <v>84.743038352154301</v>
      </c>
      <c r="AE28" s="160">
        <v>3.1100787198348172</v>
      </c>
      <c r="AF28" s="159">
        <v>67.111989346621414</v>
      </c>
      <c r="AG28" s="161">
        <v>216378.97330000001</v>
      </c>
      <c r="AH28" s="161">
        <v>9306</v>
      </c>
      <c r="AI28" s="161">
        <v>73.132399211218754</v>
      </c>
      <c r="AJ28" s="161">
        <v>33.6</v>
      </c>
      <c r="AK28" s="162">
        <v>51.3</v>
      </c>
      <c r="AL28" s="164">
        <v>150059</v>
      </c>
      <c r="AM28" s="161">
        <v>37</v>
      </c>
      <c r="AN28" s="159">
        <v>37.5</v>
      </c>
      <c r="AO28" s="197">
        <v>6.3466418877430719</v>
      </c>
      <c r="AP28" s="161">
        <v>4129.3999999999996</v>
      </c>
      <c r="AQ28" s="161">
        <v>6715.6071390000006</v>
      </c>
      <c r="AR28" s="161">
        <v>9.5149730972179736</v>
      </c>
      <c r="AS28" s="159">
        <v>0.75391468284999508</v>
      </c>
      <c r="AT28" s="165">
        <v>2541610</v>
      </c>
      <c r="AU28" s="161">
        <v>14021</v>
      </c>
      <c r="AV28" s="161">
        <v>11839794</v>
      </c>
      <c r="AW28" s="184">
        <v>1.8793128021562906</v>
      </c>
      <c r="AX28" s="160">
        <v>88.046716299794852</v>
      </c>
      <c r="AY28" s="159">
        <v>30.672079386558412</v>
      </c>
      <c r="AZ28" s="159">
        <v>8.0105016117952328</v>
      </c>
      <c r="BA28" s="159">
        <v>12.941477127523646</v>
      </c>
      <c r="BB28" s="185">
        <v>0</v>
      </c>
      <c r="BC28" s="185">
        <v>0</v>
      </c>
      <c r="BD28" s="159">
        <v>96.362514077796064</v>
      </c>
      <c r="BE28" s="159">
        <v>109.23894052694108</v>
      </c>
      <c r="BF28" s="159">
        <v>21.583139598885513</v>
      </c>
      <c r="BG28" s="160">
        <v>3.8172343112215126</v>
      </c>
      <c r="BH28" s="159">
        <v>62.711706541496277</v>
      </c>
      <c r="BI28" s="159">
        <v>139.36177151082427</v>
      </c>
      <c r="BJ28" s="159">
        <v>29.6693477555675</v>
      </c>
      <c r="BK28" s="159">
        <v>87.6</v>
      </c>
      <c r="BL28" s="163">
        <v>64.8</v>
      </c>
      <c r="BM28" s="159">
        <v>516.61323529411766</v>
      </c>
      <c r="BN28" s="159">
        <v>247.83529411764707</v>
      </c>
      <c r="BO28" s="159">
        <v>140.23235294117646</v>
      </c>
      <c r="BP28" s="189">
        <v>104.13363984634213</v>
      </c>
      <c r="BQ28" s="159">
        <v>34.955564959796867</v>
      </c>
      <c r="BR28" s="160">
        <v>2.3700442783650275</v>
      </c>
      <c r="BS28" s="159">
        <v>0.50295603528545096</v>
      </c>
      <c r="BT28" s="159">
        <v>9.265183895984233</v>
      </c>
      <c r="BU28" s="159">
        <v>3.4808425686570601</v>
      </c>
      <c r="BV28" s="159">
        <v>51.061658620824993</v>
      </c>
      <c r="BW28" s="159">
        <v>1.7916101456323106</v>
      </c>
      <c r="BX28" s="163">
        <v>0.76783291955670441</v>
      </c>
      <c r="BY28" s="159">
        <v>1.5487064919812994</v>
      </c>
      <c r="BZ28" s="159">
        <v>0.34915185195961479</v>
      </c>
      <c r="CA28" s="159">
        <v>36.665037252934965</v>
      </c>
      <c r="CB28" s="159">
        <v>20.184422586597233</v>
      </c>
      <c r="CC28" s="166">
        <v>0.40206547983673191</v>
      </c>
      <c r="CD28" s="166">
        <v>40.593124048554351</v>
      </c>
      <c r="CE28" s="163">
        <v>1.5050809569959109</v>
      </c>
      <c r="CF28" s="164">
        <v>50806</v>
      </c>
      <c r="CG28" s="161">
        <v>27030</v>
      </c>
      <c r="CH28" s="166">
        <v>20.227699999999999</v>
      </c>
      <c r="CI28" s="159">
        <v>61.869478483898547</v>
      </c>
      <c r="CJ28" s="163">
        <v>6.3</v>
      </c>
      <c r="CK28" s="159">
        <v>40.143799999999999</v>
      </c>
      <c r="CL28" s="159">
        <v>33.631999999999998</v>
      </c>
      <c r="CM28" s="159">
        <v>15.937799999999999</v>
      </c>
      <c r="CN28" s="163">
        <v>62.147199999999998</v>
      </c>
      <c r="CO28" s="175">
        <v>93895.156933905586</v>
      </c>
      <c r="CP28" s="176">
        <v>293908.59145891084</v>
      </c>
      <c r="CQ28" s="161">
        <v>17.24123311560388</v>
      </c>
      <c r="CR28" s="163">
        <v>7.0640628599216813</v>
      </c>
      <c r="CS28" s="177">
        <v>-0.76</v>
      </c>
      <c r="CT28" s="159">
        <v>0.57374830850000003</v>
      </c>
      <c r="CU28" s="159">
        <v>4.2096642096642096</v>
      </c>
      <c r="CV28" s="159">
        <v>1.0695187165775399</v>
      </c>
      <c r="CW28" s="163">
        <v>2.3872679045092835</v>
      </c>
      <c r="CX28" s="159">
        <v>4.7470278303161306</v>
      </c>
      <c r="CY28" s="173">
        <v>8.176919460417345</v>
      </c>
      <c r="CZ28" s="159">
        <v>135</v>
      </c>
      <c r="DA28" s="159">
        <v>24.224810000000002</v>
      </c>
      <c r="DB28" s="163">
        <v>1.0640000000000001</v>
      </c>
      <c r="DC28" s="163">
        <v>23.290746563172934</v>
      </c>
      <c r="DD28" s="160">
        <v>1.9841007827134038</v>
      </c>
      <c r="DE28" s="161">
        <v>1030.0468259508839</v>
      </c>
      <c r="DF28" s="161">
        <v>7782.7679956256052</v>
      </c>
      <c r="DG28" s="193">
        <v>8167.7197316808097</v>
      </c>
      <c r="DH28" s="161">
        <v>4593.6395838901044</v>
      </c>
      <c r="DI28" s="161">
        <v>18222.557520430022</v>
      </c>
      <c r="DJ28" s="162">
        <v>11625.476694221157</v>
      </c>
      <c r="DK28" s="160">
        <v>2.3169554969103623</v>
      </c>
      <c r="DL28" s="161">
        <v>69482.389571228618</v>
      </c>
      <c r="DM28" s="159">
        <v>7.960272063176836</v>
      </c>
      <c r="DN28" s="159">
        <v>1.5714907505845068</v>
      </c>
      <c r="DO28" s="159">
        <v>2.4424090037203081</v>
      </c>
      <c r="DP28" s="159">
        <v>1.1541660607301945</v>
      </c>
      <c r="DQ28" s="159">
        <v>2.2750168828522361</v>
      </c>
      <c r="DR28" s="160">
        <v>0.47859805487542889</v>
      </c>
      <c r="DS28" s="159">
        <v>1.2050943726458059</v>
      </c>
      <c r="DT28" s="159">
        <v>0.87377369800705262</v>
      </c>
      <c r="DU28" s="159">
        <v>301.06248445758609</v>
      </c>
      <c r="DV28" s="159">
        <v>9.1213016865254399</v>
      </c>
      <c r="DW28" s="160">
        <v>0.31597260944895833</v>
      </c>
      <c r="DX28" s="159">
        <v>8.9820011281605403</v>
      </c>
      <c r="DY28" s="159">
        <v>1.5797101449275361</v>
      </c>
      <c r="DZ28" s="159">
        <v>0.92185899391095616</v>
      </c>
      <c r="EA28" s="159">
        <v>-25.144407714601236</v>
      </c>
      <c r="EB28" s="160">
        <v>2.8341020296381809</v>
      </c>
      <c r="EC28" s="161">
        <v>3321</v>
      </c>
      <c r="ED28" s="159">
        <v>2.1130155129573112</v>
      </c>
      <c r="EE28" s="159">
        <v>3.823199650434578</v>
      </c>
      <c r="EF28" s="159">
        <v>2.5782226891491926</v>
      </c>
      <c r="EG28" s="160">
        <v>55.337951691208843</v>
      </c>
      <c r="EH28" s="159">
        <v>1.1580218476917934</v>
      </c>
      <c r="EI28" s="159">
        <v>0.20930150043041779</v>
      </c>
      <c r="EJ28" s="159">
        <v>52.5</v>
      </c>
      <c r="EK28" s="185">
        <v>18.600000000000001</v>
      </c>
      <c r="EL28" s="159">
        <v>7.87</v>
      </c>
      <c r="EM28" s="159">
        <v>16.366666666666664</v>
      </c>
      <c r="EN28" s="163">
        <v>141.41198217293999</v>
      </c>
      <c r="EO28" s="159">
        <v>0.40730717185385656</v>
      </c>
      <c r="EP28" s="655">
        <v>0.93395597064709812</v>
      </c>
      <c r="EQ28" s="159">
        <v>0.426123243356338</v>
      </c>
      <c r="ER28" s="159">
        <v>116.38</v>
      </c>
      <c r="ES28" s="159">
        <v>0.1455738188250903</v>
      </c>
      <c r="ET28" s="159">
        <v>43.215596576030684</v>
      </c>
      <c r="EU28" s="167">
        <v>157.44817995358679</v>
      </c>
      <c r="EV28" s="167">
        <v>-1.1810451439241232</v>
      </c>
      <c r="EW28" s="163">
        <v>6613.0944</v>
      </c>
      <c r="EX28" s="159">
        <v>1.9114567144383563E-3</v>
      </c>
      <c r="EY28" s="159">
        <v>1.3820992552020681</v>
      </c>
      <c r="EZ28" s="174">
        <v>43518.238111627907</v>
      </c>
      <c r="FA28" s="270">
        <v>1.3201472387871256</v>
      </c>
      <c r="FB28" s="159">
        <v>13.9</v>
      </c>
      <c r="FC28" s="159">
        <v>18.100000000000001</v>
      </c>
      <c r="FD28" s="159">
        <v>2.5322</v>
      </c>
      <c r="FE28" s="163">
        <v>61.4</v>
      </c>
    </row>
    <row r="29" spans="1:161" s="279" customFormat="1">
      <c r="A29" s="195" t="s">
        <v>83</v>
      </c>
      <c r="B29" s="160">
        <v>4.568813776421548</v>
      </c>
      <c r="C29" s="161">
        <v>332.45474471993282</v>
      </c>
      <c r="D29" s="159">
        <v>21.887403929267492</v>
      </c>
      <c r="E29" s="159">
        <v>269.14438435462733</v>
      </c>
      <c r="F29" s="159">
        <v>21.038828443776229</v>
      </c>
      <c r="G29" s="162">
        <v>532.2972516885485</v>
      </c>
      <c r="H29" s="474">
        <v>7.4189971463265518</v>
      </c>
      <c r="I29" s="154">
        <v>92.6</v>
      </c>
      <c r="J29" s="154">
        <v>8.4942436331093472</v>
      </c>
      <c r="K29" s="183">
        <v>5.2526222403379332</v>
      </c>
      <c r="L29" s="183">
        <v>2387.2117557887836</v>
      </c>
      <c r="M29" s="154">
        <v>33.879413450179662</v>
      </c>
      <c r="N29" s="160">
        <v>43.495364252995103</v>
      </c>
      <c r="O29" s="159">
        <v>95.5</v>
      </c>
      <c r="P29" s="159">
        <v>99.335857393770596</v>
      </c>
      <c r="Q29" s="179">
        <v>7366.2396720863781</v>
      </c>
      <c r="R29" s="159">
        <v>77.630215240341244</v>
      </c>
      <c r="S29" s="163">
        <v>2.0805408045551621</v>
      </c>
      <c r="T29" s="198">
        <v>90.698087341437713</v>
      </c>
      <c r="U29" s="161">
        <v>148.25419826139213</v>
      </c>
      <c r="V29" s="198">
        <v>0.96513853065978861</v>
      </c>
      <c r="W29" s="159">
        <v>76.400000000000006</v>
      </c>
      <c r="X29" s="159">
        <v>66.666666666666657</v>
      </c>
      <c r="Y29" s="159">
        <v>97.862232779097397</v>
      </c>
      <c r="Z29" s="160">
        <v>7</v>
      </c>
      <c r="AA29" s="159">
        <v>25</v>
      </c>
      <c r="AB29" s="159">
        <v>19</v>
      </c>
      <c r="AC29" s="159">
        <v>29</v>
      </c>
      <c r="AD29" s="163">
        <v>65.471788948253206</v>
      </c>
      <c r="AE29" s="160">
        <v>11.254551473022179</v>
      </c>
      <c r="AF29" s="159">
        <v>84.522340162922703</v>
      </c>
      <c r="AG29" s="161">
        <v>0</v>
      </c>
      <c r="AH29" s="161">
        <v>744</v>
      </c>
      <c r="AI29" s="161">
        <v>75.539087799199464</v>
      </c>
      <c r="AJ29" s="161">
        <v>53.4</v>
      </c>
      <c r="AK29" s="162">
        <v>62</v>
      </c>
      <c r="AL29" s="164">
        <v>111856</v>
      </c>
      <c r="AM29" s="161">
        <v>49</v>
      </c>
      <c r="AN29" s="159">
        <v>24.3</v>
      </c>
      <c r="AO29" s="197">
        <v>1.5333126323481689</v>
      </c>
      <c r="AP29" s="161">
        <v>2269.3000000000002</v>
      </c>
      <c r="AQ29" s="161">
        <v>24.290784000000002</v>
      </c>
      <c r="AR29" s="161">
        <v>7.8774405295440593</v>
      </c>
      <c r="AS29" s="159">
        <v>0.69255824238855646</v>
      </c>
      <c r="AT29" s="165">
        <v>1545625</v>
      </c>
      <c r="AU29" s="161">
        <v>7972</v>
      </c>
      <c r="AV29" s="161">
        <v>9882560</v>
      </c>
      <c r="AW29" s="184">
        <v>5.514288393544482</v>
      </c>
      <c r="AX29" s="160">
        <v>55.190121365326839</v>
      </c>
      <c r="AY29" s="159">
        <v>23.152481256342302</v>
      </c>
      <c r="AZ29" s="159">
        <v>9.4815241078455532</v>
      </c>
      <c r="BA29" s="159">
        <v>15.504560379423564</v>
      </c>
      <c r="BB29" s="185">
        <v>16.399999999999999</v>
      </c>
      <c r="BC29" s="185">
        <v>16.100000000000001</v>
      </c>
      <c r="BD29" s="159">
        <v>99.264828738512946</v>
      </c>
      <c r="BE29" s="159">
        <v>106.83660095755209</v>
      </c>
      <c r="BF29" s="159">
        <v>26.022330833533964</v>
      </c>
      <c r="BG29" s="160">
        <v>4.254624014673726</v>
      </c>
      <c r="BH29" s="159">
        <v>51.790855289732015</v>
      </c>
      <c r="BI29" s="159">
        <v>131.52566089806183</v>
      </c>
      <c r="BJ29" s="159">
        <v>30.627504935096013</v>
      </c>
      <c r="BK29" s="159">
        <v>85.7</v>
      </c>
      <c r="BL29" s="163">
        <v>45.2</v>
      </c>
      <c r="BM29" s="159">
        <v>685.59866962305989</v>
      </c>
      <c r="BN29" s="159">
        <v>473.70731707317071</v>
      </c>
      <c r="BO29" s="159">
        <v>231.23503325942352</v>
      </c>
      <c r="BP29" s="189">
        <v>262.84911002195071</v>
      </c>
      <c r="BQ29" s="159">
        <v>36.338197081750948</v>
      </c>
      <c r="BR29" s="160">
        <v>1.9609927821289765</v>
      </c>
      <c r="BS29" s="159">
        <v>0.88556730055539912</v>
      </c>
      <c r="BT29" s="159">
        <v>12.167605816824373</v>
      </c>
      <c r="BU29" s="159">
        <v>5.3277574984347496</v>
      </c>
      <c r="BV29" s="159">
        <v>73.996715883638856</v>
      </c>
      <c r="BW29" s="159">
        <v>2.4807740014884643</v>
      </c>
      <c r="BX29" s="163">
        <v>1.2994530483987194</v>
      </c>
      <c r="BY29" s="159">
        <v>5.431211396509422</v>
      </c>
      <c r="BZ29" s="159">
        <v>1.5138565555352914</v>
      </c>
      <c r="CA29" s="159">
        <v>49.363093290247825</v>
      </c>
      <c r="CB29" s="159">
        <v>32.436045384757207</v>
      </c>
      <c r="CC29" s="166">
        <v>0.72899669399999267</v>
      </c>
      <c r="CD29" s="166">
        <v>49.320547050101091</v>
      </c>
      <c r="CE29" s="163">
        <v>8.0890382501204172</v>
      </c>
      <c r="CF29" s="164">
        <v>23647</v>
      </c>
      <c r="CG29" s="161">
        <v>11564</v>
      </c>
      <c r="CH29" s="166">
        <v>18.402799999999999</v>
      </c>
      <c r="CI29" s="159">
        <v>54.331254331254328</v>
      </c>
      <c r="CJ29" s="163">
        <v>6.1</v>
      </c>
      <c r="CK29" s="159">
        <v>39.956200000000003</v>
      </c>
      <c r="CL29" s="159">
        <v>36.911299999999997</v>
      </c>
      <c r="CM29" s="159">
        <v>19.665500000000002</v>
      </c>
      <c r="CN29" s="163">
        <v>62.942500000000003</v>
      </c>
      <c r="CO29" s="175">
        <v>140399.46088515321</v>
      </c>
      <c r="CP29" s="176">
        <v>493916.64898484334</v>
      </c>
      <c r="CQ29" s="161">
        <v>98.979276214042685</v>
      </c>
      <c r="CR29" s="163">
        <v>12.403870007442324</v>
      </c>
      <c r="CS29" s="177">
        <v>-0.72</v>
      </c>
      <c r="CT29" s="159">
        <v>0.54985337239999998</v>
      </c>
      <c r="CU29" s="159">
        <v>5.0427872860635699</v>
      </c>
      <c r="CV29" s="159">
        <v>2.2878932316491896</v>
      </c>
      <c r="CW29" s="163">
        <v>2.5302530253025304</v>
      </c>
      <c r="CX29" s="159">
        <v>1.3009413589691388</v>
      </c>
      <c r="CY29" s="173">
        <v>15.758502101643101</v>
      </c>
      <c r="CZ29" s="159">
        <v>101</v>
      </c>
      <c r="DA29" s="159">
        <v>21.223189999999999</v>
      </c>
      <c r="DB29" s="163">
        <v>1.2756000000000001</v>
      </c>
      <c r="DC29" s="163">
        <v>34.667913984994705</v>
      </c>
      <c r="DD29" s="160">
        <v>2.1911986917128665</v>
      </c>
      <c r="DE29" s="161">
        <v>1324.9261405629193</v>
      </c>
      <c r="DF29" s="161">
        <v>9870.2020020596246</v>
      </c>
      <c r="DG29" s="193">
        <v>11003.758789789756</v>
      </c>
      <c r="DH29" s="161">
        <v>5960.6974992255982</v>
      </c>
      <c r="DI29" s="161">
        <v>14753.494805268283</v>
      </c>
      <c r="DJ29" s="162">
        <v>17248.682061806223</v>
      </c>
      <c r="DK29" s="160">
        <v>1.1673734493804069</v>
      </c>
      <c r="DL29" s="161">
        <v>84300.910121855588</v>
      </c>
      <c r="DM29" s="159">
        <v>1.0139434709033188</v>
      </c>
      <c r="DN29" s="159">
        <v>1.0271996560534906</v>
      </c>
      <c r="DO29" s="159">
        <v>1.2514047433228874</v>
      </c>
      <c r="DP29" s="159">
        <v>0.82550954689693934</v>
      </c>
      <c r="DQ29" s="159">
        <v>2.4711737565556526</v>
      </c>
      <c r="DR29" s="160">
        <v>0.60911073263599347</v>
      </c>
      <c r="DS29" s="159">
        <v>0.66477849418205237</v>
      </c>
      <c r="DT29" s="159">
        <v>0.96043975859229569</v>
      </c>
      <c r="DU29" s="159">
        <v>22.13783557610877</v>
      </c>
      <c r="DV29" s="159">
        <v>21.31274242650279</v>
      </c>
      <c r="DW29" s="160">
        <v>1.0841715634481466</v>
      </c>
      <c r="DX29" s="159">
        <v>0.1987164639893414</v>
      </c>
      <c r="DY29" s="159">
        <v>0.69523809523809521</v>
      </c>
      <c r="DZ29" s="159">
        <v>0.63201697358617037</v>
      </c>
      <c r="EA29" s="159">
        <v>-10.298085738024533</v>
      </c>
      <c r="EB29" s="160">
        <v>1.3802004953755402</v>
      </c>
      <c r="EC29" s="161">
        <v>-8477</v>
      </c>
      <c r="ED29" s="159">
        <v>1.0233361770853284</v>
      </c>
      <c r="EE29" s="159">
        <v>1.6445037347910245</v>
      </c>
      <c r="EF29" s="159">
        <v>1.4476024711345423</v>
      </c>
      <c r="EG29" s="160">
        <v>49.544642664781698</v>
      </c>
      <c r="EH29" s="159">
        <v>1.1449298640909273</v>
      </c>
      <c r="EI29" s="159">
        <v>0.27737376121038054</v>
      </c>
      <c r="EJ29" s="159">
        <v>65.169999999999987</v>
      </c>
      <c r="EK29" s="185">
        <v>18.600000000000001</v>
      </c>
      <c r="EL29" s="159">
        <v>8.5299999999999994</v>
      </c>
      <c r="EM29" s="159">
        <v>43.47</v>
      </c>
      <c r="EN29" s="163">
        <v>130.18457871598599</v>
      </c>
      <c r="EO29" s="159">
        <v>0.33870967741935482</v>
      </c>
      <c r="EP29" s="655">
        <v>0.46697798532354906</v>
      </c>
      <c r="EQ29" s="159">
        <v>0.42235323525104301</v>
      </c>
      <c r="ER29" s="159">
        <v>114.82</v>
      </c>
      <c r="ES29" s="159">
        <v>1.977552111170497</v>
      </c>
      <c r="ET29" s="159">
        <v>48.075175920824066</v>
      </c>
      <c r="EU29" s="167">
        <v>77.215444180120826</v>
      </c>
      <c r="EV29" s="167">
        <v>1.4334754825921847</v>
      </c>
      <c r="EW29" s="163">
        <v>2578.8580999999999</v>
      </c>
      <c r="EX29" s="159">
        <v>6.5556911671639087E-2</v>
      </c>
      <c r="EY29" s="159">
        <v>2.5989060967974389</v>
      </c>
      <c r="EZ29" s="174">
        <v>47692.749816513766</v>
      </c>
      <c r="FA29" s="270">
        <v>0.64715037134808218</v>
      </c>
      <c r="FB29" s="159">
        <v>26.2</v>
      </c>
      <c r="FC29" s="159">
        <v>18.899999999999999</v>
      </c>
      <c r="FD29" s="159">
        <v>1.4717</v>
      </c>
      <c r="FE29" s="163">
        <v>68.099999999999994</v>
      </c>
    </row>
    <row r="30" spans="1:161" s="279" customFormat="1">
      <c r="A30" s="195" t="s">
        <v>84</v>
      </c>
      <c r="B30" s="160">
        <v>4.296887084985042</v>
      </c>
      <c r="C30" s="161">
        <v>554.52324795732613</v>
      </c>
      <c r="D30" s="159">
        <v>39.730596240140144</v>
      </c>
      <c r="E30" s="159">
        <v>240.92953637973434</v>
      </c>
      <c r="F30" s="159">
        <v>30.440416124599601</v>
      </c>
      <c r="G30" s="162">
        <v>239.93254020845936</v>
      </c>
      <c r="H30" s="474">
        <v>4.8635322794447307</v>
      </c>
      <c r="I30" s="154">
        <v>89.3</v>
      </c>
      <c r="J30" s="154">
        <v>4.3693807243088818</v>
      </c>
      <c r="K30" s="183">
        <v>1.6934084077727447</v>
      </c>
      <c r="L30" s="183">
        <v>310.57110198552135</v>
      </c>
      <c r="M30" s="154">
        <v>12.615892637906947</v>
      </c>
      <c r="N30" s="160">
        <v>40.276960058527401</v>
      </c>
      <c r="O30" s="159">
        <v>96.7</v>
      </c>
      <c r="P30" s="159">
        <v>97.874978557176306</v>
      </c>
      <c r="Q30" s="179">
        <v>7498.4348081050739</v>
      </c>
      <c r="R30" s="159">
        <v>78.851423210318103</v>
      </c>
      <c r="S30" s="163">
        <v>2.0934676200739801</v>
      </c>
      <c r="T30" s="198">
        <v>85.027783100210797</v>
      </c>
      <c r="U30" s="161">
        <v>5.6381900026868346</v>
      </c>
      <c r="V30" s="198">
        <v>9.1521757217738586E-2</v>
      </c>
      <c r="W30" s="159">
        <v>90.7</v>
      </c>
      <c r="X30" s="159">
        <v>37.5</v>
      </c>
      <c r="Y30" s="159">
        <v>36.893203883495147</v>
      </c>
      <c r="Z30" s="160">
        <v>22</v>
      </c>
      <c r="AA30" s="159">
        <v>21</v>
      </c>
      <c r="AB30" s="159">
        <v>25</v>
      </c>
      <c r="AC30" s="159">
        <v>17</v>
      </c>
      <c r="AD30" s="163">
        <v>81.082219516918101</v>
      </c>
      <c r="AE30" s="160">
        <v>2.9417711281843917</v>
      </c>
      <c r="AF30" s="159">
        <v>82.891748675246021</v>
      </c>
      <c r="AG30" s="161">
        <v>117943</v>
      </c>
      <c r="AH30" s="161">
        <v>3313</v>
      </c>
      <c r="AI30" s="161">
        <v>80.39687414687414</v>
      </c>
      <c r="AJ30" s="161">
        <v>46</v>
      </c>
      <c r="AK30" s="162">
        <v>62</v>
      </c>
      <c r="AL30" s="164">
        <v>51823</v>
      </c>
      <c r="AM30" s="161">
        <v>70</v>
      </c>
      <c r="AN30" s="159">
        <v>100</v>
      </c>
      <c r="AO30" s="197">
        <v>1.5558424639464326</v>
      </c>
      <c r="AP30" s="161">
        <v>3535.1</v>
      </c>
      <c r="AQ30" s="161">
        <v>3130.250771</v>
      </c>
      <c r="AR30" s="161">
        <v>12.626972503615278</v>
      </c>
      <c r="AS30" s="159">
        <v>0.59768849752339015</v>
      </c>
      <c r="AT30" s="165">
        <v>2492696</v>
      </c>
      <c r="AU30" s="161">
        <v>20114</v>
      </c>
      <c r="AV30" s="161">
        <v>14242006</v>
      </c>
      <c r="AW30" s="184">
        <v>23.97938292477486</v>
      </c>
      <c r="AX30" s="160">
        <v>91.373327474126057</v>
      </c>
      <c r="AY30" s="159">
        <v>40.811875944358775</v>
      </c>
      <c r="AZ30" s="159">
        <v>9.3177434996259567</v>
      </c>
      <c r="BA30" s="159">
        <v>10.892207919819194</v>
      </c>
      <c r="BB30" s="185">
        <v>22</v>
      </c>
      <c r="BC30" s="185">
        <v>25.299999999999997</v>
      </c>
      <c r="BD30" s="159">
        <v>96.849557522123902</v>
      </c>
      <c r="BE30" s="159">
        <v>102.0165104480179</v>
      </c>
      <c r="BF30" s="159">
        <v>32.600470832659369</v>
      </c>
      <c r="BG30" s="160">
        <v>2.45544219127048</v>
      </c>
      <c r="BH30" s="159">
        <v>35.222894881673085</v>
      </c>
      <c r="BI30" s="159">
        <v>140.38355700436051</v>
      </c>
      <c r="BJ30" s="159">
        <v>19.358234741136648</v>
      </c>
      <c r="BK30" s="159">
        <v>50.5</v>
      </c>
      <c r="BL30" s="163">
        <v>53.4</v>
      </c>
      <c r="BM30" s="159">
        <v>69.505928853754938</v>
      </c>
      <c r="BN30" s="159">
        <v>349.3478260869565</v>
      </c>
      <c r="BO30" s="159">
        <v>50.932806324110672</v>
      </c>
      <c r="BP30" s="189">
        <v>31.197428559332796</v>
      </c>
      <c r="BQ30" s="159">
        <v>26.56641604010025</v>
      </c>
      <c r="BR30" s="160">
        <v>2.3227071258097514</v>
      </c>
      <c r="BS30" s="159">
        <v>1.5342652574156155</v>
      </c>
      <c r="BT30" s="159">
        <v>5.323906469611142</v>
      </c>
      <c r="BU30" s="159">
        <v>5.3912376406409823</v>
      </c>
      <c r="BV30" s="159">
        <v>44.234948639215979</v>
      </c>
      <c r="BW30" s="159">
        <v>2.3440163654960791</v>
      </c>
      <c r="BX30" s="163">
        <v>0.85236958745311964</v>
      </c>
      <c r="BY30" s="159">
        <v>1.0075780026247829</v>
      </c>
      <c r="BZ30" s="159">
        <v>6.7654535644637789E-2</v>
      </c>
      <c r="CA30" s="159">
        <v>49.216713940984718</v>
      </c>
      <c r="CB30" s="159">
        <v>30.923584945599252</v>
      </c>
      <c r="CC30" s="166">
        <v>0.15598052370460833</v>
      </c>
      <c r="CD30" s="166">
        <v>56.572541382667964</v>
      </c>
      <c r="CE30" s="163">
        <v>1.1007154650522839</v>
      </c>
      <c r="CF30" s="164">
        <v>12765</v>
      </c>
      <c r="CG30" s="161">
        <v>6555</v>
      </c>
      <c r="CH30" s="166">
        <v>22.3916</v>
      </c>
      <c r="CI30" s="159">
        <v>36.094069529652351</v>
      </c>
      <c r="CJ30" s="163">
        <v>6.8</v>
      </c>
      <c r="CK30" s="159">
        <v>46.127800000000001</v>
      </c>
      <c r="CL30" s="159">
        <v>41.0276</v>
      </c>
      <c r="CM30" s="159">
        <v>16.8797</v>
      </c>
      <c r="CN30" s="163">
        <v>61.779400000000003</v>
      </c>
      <c r="CO30" s="175">
        <v>89631.640325143671</v>
      </c>
      <c r="CP30" s="176">
        <v>327808.31907100417</v>
      </c>
      <c r="CQ30" s="161">
        <v>29.547637041372376</v>
      </c>
      <c r="CR30" s="163">
        <v>8.5182503513778265</v>
      </c>
      <c r="CS30" s="177">
        <v>-1.21</v>
      </c>
      <c r="CT30" s="159">
        <v>0.515497553</v>
      </c>
      <c r="CU30" s="159">
        <v>5.4868208714362563</v>
      </c>
      <c r="CV30" s="159">
        <v>1.0893246187363834</v>
      </c>
      <c r="CW30" s="163">
        <v>1.7094017094017095</v>
      </c>
      <c r="CX30" s="159">
        <v>6.1770351213932058</v>
      </c>
      <c r="CY30" s="173">
        <v>9.7795823665893273</v>
      </c>
      <c r="CZ30" s="159">
        <v>70</v>
      </c>
      <c r="DA30" s="159">
        <v>25</v>
      </c>
      <c r="DB30" s="163">
        <v>0.97389999999999999</v>
      </c>
      <c r="DC30" s="163">
        <v>34.503110711867023</v>
      </c>
      <c r="DD30" s="160">
        <v>2.2242014888613739</v>
      </c>
      <c r="DE30" s="161">
        <v>1245.0051660590818</v>
      </c>
      <c r="DF30" s="161">
        <v>7773.3718426243286</v>
      </c>
      <c r="DG30" s="193">
        <v>10197.416158726111</v>
      </c>
      <c r="DH30" s="161">
        <v>5001.7597189892695</v>
      </c>
      <c r="DI30" s="161">
        <v>10715.096261035622</v>
      </c>
      <c r="DJ30" s="162">
        <v>14718.658940986094</v>
      </c>
      <c r="DK30" s="160">
        <v>0.66975244929996003</v>
      </c>
      <c r="DL30" s="161">
        <v>77963.676389653279</v>
      </c>
      <c r="DM30" s="159">
        <v>1.357518798745041</v>
      </c>
      <c r="DN30" s="159">
        <v>0.39564490502628014</v>
      </c>
      <c r="DO30" s="159">
        <v>0.78491628147390646</v>
      </c>
      <c r="DP30" s="159">
        <v>0.31205889229179312</v>
      </c>
      <c r="DQ30" s="159">
        <v>2.9706662881601398</v>
      </c>
      <c r="DR30" s="160">
        <v>0.28496925304384046</v>
      </c>
      <c r="DS30" s="159">
        <v>0.35788406233767034</v>
      </c>
      <c r="DT30" s="159">
        <v>0.42092263359804988</v>
      </c>
      <c r="DU30" s="159">
        <v>16.980572734086046</v>
      </c>
      <c r="DV30" s="159">
        <v>-16.759614466777528</v>
      </c>
      <c r="DW30" s="160">
        <v>3.2366183062788795E-2</v>
      </c>
      <c r="DX30" s="159">
        <v>1.2292641710382213</v>
      </c>
      <c r="DY30" s="159">
        <v>0.8</v>
      </c>
      <c r="DZ30" s="159">
        <v>0.27756564303939468</v>
      </c>
      <c r="EA30" s="159">
        <v>-10.08374257372987</v>
      </c>
      <c r="EB30" s="160">
        <v>0.79544935248108151</v>
      </c>
      <c r="EC30" s="161">
        <v>11179</v>
      </c>
      <c r="ED30" s="159">
        <v>0.41578473046122671</v>
      </c>
      <c r="EE30" s="159">
        <v>0.89615265191447158</v>
      </c>
      <c r="EF30" s="159">
        <v>0.90233723811606503</v>
      </c>
      <c r="EG30" s="160">
        <v>37.525532256249264</v>
      </c>
      <c r="EH30" s="159">
        <v>1.1485045047257993</v>
      </c>
      <c r="EI30" s="159">
        <v>0.32771069470980979</v>
      </c>
      <c r="EJ30" s="159">
        <v>62.629999999999995</v>
      </c>
      <c r="EK30" s="185">
        <v>19.100000000000001</v>
      </c>
      <c r="EL30" s="159">
        <v>9.65</v>
      </c>
      <c r="EM30" s="159">
        <v>34.839999999999996</v>
      </c>
      <c r="EN30" s="163">
        <v>367.70804368323797</v>
      </c>
      <c r="EO30" s="159">
        <v>0.38499184339314846</v>
      </c>
      <c r="EP30" s="655">
        <v>0.13342228152101399</v>
      </c>
      <c r="EQ30" s="159">
        <v>0.43904352351404502</v>
      </c>
      <c r="ER30" s="159">
        <v>114.38</v>
      </c>
      <c r="ES30" s="159">
        <v>6.5352358130922564E-2</v>
      </c>
      <c r="ET30" s="159">
        <v>54.516258364438521</v>
      </c>
      <c r="EU30" s="167">
        <v>95.581723043054907</v>
      </c>
      <c r="EV30" s="167">
        <v>1.6704981864986324</v>
      </c>
      <c r="EW30" s="163">
        <v>1553.0752</v>
      </c>
      <c r="EX30" s="159">
        <v>7.9327450411497882E-3</v>
      </c>
      <c r="EY30" s="159">
        <v>2.5554751054133482</v>
      </c>
      <c r="EZ30" s="174">
        <v>52251.664963503645</v>
      </c>
      <c r="FA30" s="270">
        <v>1.1155091759625764</v>
      </c>
      <c r="FB30" s="159">
        <v>6.1</v>
      </c>
      <c r="FC30" s="159">
        <v>17.5</v>
      </c>
      <c r="FD30" s="159">
        <v>0.54110000000000003</v>
      </c>
      <c r="FE30" s="163">
        <v>55.8</v>
      </c>
    </row>
    <row r="31" spans="1:161" s="279" customFormat="1">
      <c r="A31" s="195" t="s">
        <v>85</v>
      </c>
      <c r="B31" s="160">
        <v>15.660724278123775</v>
      </c>
      <c r="C31" s="161">
        <v>1691.3079880394664</v>
      </c>
      <c r="D31" s="159">
        <v>99.681213226159215</v>
      </c>
      <c r="E31" s="159">
        <v>1039.8635862499966</v>
      </c>
      <c r="F31" s="159">
        <v>22.92380913036801</v>
      </c>
      <c r="G31" s="162">
        <v>68.397540576781154</v>
      </c>
      <c r="H31" s="474">
        <v>2.1975900217859659</v>
      </c>
      <c r="I31" s="154">
        <v>92.8</v>
      </c>
      <c r="J31" s="154">
        <v>3.1036057303424402</v>
      </c>
      <c r="K31" s="183">
        <v>3.0276370523394451</v>
      </c>
      <c r="L31" s="183">
        <v>1655.3556750810235</v>
      </c>
      <c r="M31" s="154">
        <v>12.149614493904098</v>
      </c>
      <c r="N31" s="160">
        <v>50.278302312653999</v>
      </c>
      <c r="O31" s="159">
        <v>98.8</v>
      </c>
      <c r="P31" s="159">
        <v>99.713705805262506</v>
      </c>
      <c r="Q31" s="179">
        <v>7013.7752209488435</v>
      </c>
      <c r="R31" s="159">
        <v>83.704701473587761</v>
      </c>
      <c r="S31" s="163">
        <v>0.98150471635004843</v>
      </c>
      <c r="T31" s="198">
        <v>89.348688532132101</v>
      </c>
      <c r="U31" s="161">
        <v>48.644786689401165</v>
      </c>
      <c r="V31" s="198">
        <v>0.96513853065978861</v>
      </c>
      <c r="W31" s="159">
        <v>69.400000000000006</v>
      </c>
      <c r="X31" s="159">
        <v>75</v>
      </c>
      <c r="Y31" s="159">
        <v>59</v>
      </c>
      <c r="Z31" s="160">
        <v>1</v>
      </c>
      <c r="AA31" s="159">
        <v>27</v>
      </c>
      <c r="AB31" s="159">
        <v>6</v>
      </c>
      <c r="AC31" s="159">
        <v>9</v>
      </c>
      <c r="AD31" s="163">
        <v>73.559140655851806</v>
      </c>
      <c r="AE31" s="160">
        <v>11.235049052546699</v>
      </c>
      <c r="AF31" s="159">
        <v>89.121979213160742</v>
      </c>
      <c r="AG31" s="161">
        <v>44479119.168694183</v>
      </c>
      <c r="AH31" s="161">
        <v>102480</v>
      </c>
      <c r="AI31" s="161">
        <v>78.72501238702182</v>
      </c>
      <c r="AJ31" s="161">
        <v>67.400000000000006</v>
      </c>
      <c r="AK31" s="162">
        <v>70.7</v>
      </c>
      <c r="AL31" s="164">
        <v>265851</v>
      </c>
      <c r="AM31" s="161">
        <v>52</v>
      </c>
      <c r="AN31" s="159">
        <v>100</v>
      </c>
      <c r="AO31" s="197">
        <v>2.4151279064066435</v>
      </c>
      <c r="AP31" s="161">
        <v>19667.2</v>
      </c>
      <c r="AQ31" s="161">
        <v>635.75900000000001</v>
      </c>
      <c r="AR31" s="161">
        <v>13.946617762532721</v>
      </c>
      <c r="AS31" s="159">
        <v>1.6449640433917037</v>
      </c>
      <c r="AT31" s="165">
        <v>2312124</v>
      </c>
      <c r="AU31" s="161">
        <v>14237</v>
      </c>
      <c r="AV31" s="161">
        <v>23194903</v>
      </c>
      <c r="AW31" s="184">
        <v>1.1999623657820857</v>
      </c>
      <c r="AX31" s="160">
        <v>47.636765015936795</v>
      </c>
      <c r="AY31" s="159">
        <v>17.700312292134072</v>
      </c>
      <c r="AZ31" s="159">
        <v>10.23567578898183</v>
      </c>
      <c r="BA31" s="159">
        <v>13.324368347285876</v>
      </c>
      <c r="BB31" s="185">
        <v>21.200000000000003</v>
      </c>
      <c r="BC31" s="185">
        <v>25.7</v>
      </c>
      <c r="BD31" s="159">
        <v>99.586521243692005</v>
      </c>
      <c r="BE31" s="159">
        <v>108.0394860199636</v>
      </c>
      <c r="BF31" s="159">
        <v>36.890318628803456</v>
      </c>
      <c r="BG31" s="160">
        <v>1.6407839509452478</v>
      </c>
      <c r="BH31" s="159">
        <v>57.583703421268936</v>
      </c>
      <c r="BI31" s="159">
        <v>447.09409349030688</v>
      </c>
      <c r="BJ31" s="159">
        <v>49.507394168871024</v>
      </c>
      <c r="BK31" s="159">
        <v>62.9</v>
      </c>
      <c r="BL31" s="163">
        <v>81.900000000000006</v>
      </c>
      <c r="BM31" s="159">
        <v>777.66509211147854</v>
      </c>
      <c r="BN31" s="159">
        <v>526.85309400094468</v>
      </c>
      <c r="BO31" s="159">
        <v>1125.6268304204061</v>
      </c>
      <c r="BP31" s="189">
        <v>92.7956587200635</v>
      </c>
      <c r="BQ31" s="159">
        <v>18.954202244019477</v>
      </c>
      <c r="BR31" s="160">
        <v>7.1743847891232786</v>
      </c>
      <c r="BS31" s="159">
        <v>2.0593141524335339</v>
      </c>
      <c r="BT31" s="159">
        <v>78.31298622695266</v>
      </c>
      <c r="BU31" s="159">
        <v>15.625691973841542</v>
      </c>
      <c r="BV31" s="159">
        <v>125.32321348170063</v>
      </c>
      <c r="BW31" s="159">
        <v>6.3477067064259458</v>
      </c>
      <c r="BX31" s="163">
        <v>4.1333904134866621</v>
      </c>
      <c r="BY31" s="159">
        <v>2.0373067390903494</v>
      </c>
      <c r="BZ31" s="159">
        <v>1.1546521426167364</v>
      </c>
      <c r="CA31" s="159">
        <v>51.962592469895519</v>
      </c>
      <c r="CB31" s="159">
        <v>28.589078160696818</v>
      </c>
      <c r="CC31" s="166">
        <v>5.882040265463206</v>
      </c>
      <c r="CD31" s="166">
        <v>77.66787563795242</v>
      </c>
      <c r="CE31" s="163">
        <v>22.072450768668215</v>
      </c>
      <c r="CF31" s="164">
        <v>36453</v>
      </c>
      <c r="CG31" s="161">
        <v>19937</v>
      </c>
      <c r="CH31" s="166">
        <v>15.6713</v>
      </c>
      <c r="CI31" s="159">
        <v>100.93406593406593</v>
      </c>
      <c r="CJ31" s="163">
        <v>7.2</v>
      </c>
      <c r="CK31" s="159">
        <v>56.9024</v>
      </c>
      <c r="CL31" s="159">
        <v>43.787100000000002</v>
      </c>
      <c r="CM31" s="159">
        <v>22.046800000000001</v>
      </c>
      <c r="CN31" s="163">
        <v>64.510599999999997</v>
      </c>
      <c r="CO31" s="175">
        <v>306055.85163864214</v>
      </c>
      <c r="CP31" s="176">
        <v>3160881.3664423111</v>
      </c>
      <c r="CQ31" s="161">
        <v>14.015733791482051</v>
      </c>
      <c r="CR31" s="163">
        <v>65.839004443394685</v>
      </c>
      <c r="CS31" s="177">
        <v>2.0499999999999998</v>
      </c>
      <c r="CT31" s="159">
        <v>0.59876543209999999</v>
      </c>
      <c r="CU31" s="159">
        <v>14.614755925403076</v>
      </c>
      <c r="CV31" s="159">
        <v>5.8344283837056503</v>
      </c>
      <c r="CW31" s="163">
        <v>6.7343749999999991</v>
      </c>
      <c r="CX31" s="159">
        <v>8.6369489239070454</v>
      </c>
      <c r="CY31" s="173">
        <v>15.958051497754788</v>
      </c>
      <c r="CZ31" s="159">
        <v>85</v>
      </c>
      <c r="DA31" s="159">
        <v>32.790700000000001</v>
      </c>
      <c r="DB31" s="163">
        <v>1.0043</v>
      </c>
      <c r="DC31" s="163">
        <v>31.591526574072702</v>
      </c>
      <c r="DD31" s="160">
        <v>2.7061616557512322</v>
      </c>
      <c r="DE31" s="161">
        <v>1517.3607589776911</v>
      </c>
      <c r="DF31" s="161">
        <v>17272.986215601792</v>
      </c>
      <c r="DG31" s="193">
        <v>18266.004014920101</v>
      </c>
      <c r="DH31" s="161">
        <v>7079.9947794576037</v>
      </c>
      <c r="DI31" s="161">
        <v>34793.874584192738</v>
      </c>
      <c r="DJ31" s="162">
        <v>30615.075600954908</v>
      </c>
      <c r="DK31" s="160">
        <v>7.5814065739738989</v>
      </c>
      <c r="DL31" s="161">
        <v>203595.50456450469</v>
      </c>
      <c r="DM31" s="159">
        <v>1.1955209338535913</v>
      </c>
      <c r="DN31" s="159">
        <v>8.5086960362080326</v>
      </c>
      <c r="DO31" s="159">
        <v>7.3938218205473456</v>
      </c>
      <c r="DP31" s="159">
        <v>8.1847561886085938</v>
      </c>
      <c r="DQ31" s="159">
        <v>4.0320558025782649</v>
      </c>
      <c r="DR31" s="160">
        <v>9.9920598132887601</v>
      </c>
      <c r="DS31" s="159">
        <v>6.63312928196346</v>
      </c>
      <c r="DT31" s="159">
        <v>6.7929124669669871</v>
      </c>
      <c r="DU31" s="159">
        <v>32.287171781159842</v>
      </c>
      <c r="DV31" s="159">
        <v>2.700215715559434</v>
      </c>
      <c r="DW31" s="160">
        <v>9.055344169677932</v>
      </c>
      <c r="DX31" s="159">
        <v>7.8529344395754634</v>
      </c>
      <c r="DY31" s="159">
        <v>2.4080717488789238</v>
      </c>
      <c r="DZ31" s="159">
        <v>10.714327906349332</v>
      </c>
      <c r="EA31" s="159">
        <v>9.6387473018133107</v>
      </c>
      <c r="EB31" s="160">
        <v>6.4850147555022959</v>
      </c>
      <c r="EC31" s="161">
        <v>165222</v>
      </c>
      <c r="ED31" s="159">
        <v>7.8583065332507571</v>
      </c>
      <c r="EE31" s="159">
        <v>5.0899360966363094</v>
      </c>
      <c r="EF31" s="159">
        <v>6.6897027548406287</v>
      </c>
      <c r="EG31" s="160">
        <v>14.245565186496773</v>
      </c>
      <c r="EH31" s="159">
        <v>1.0703906901135511</v>
      </c>
      <c r="EI31" s="159">
        <v>0.60314582302959219</v>
      </c>
      <c r="EJ31" s="159">
        <v>60.41</v>
      </c>
      <c r="EK31" s="185">
        <v>16.100000000000001</v>
      </c>
      <c r="EL31" s="159">
        <v>4.09</v>
      </c>
      <c r="EM31" s="159">
        <v>15.813333333333333</v>
      </c>
      <c r="EN31" s="163">
        <v>78.649614696923805</v>
      </c>
      <c r="EO31" s="159">
        <v>0.36543209876543209</v>
      </c>
      <c r="EP31" s="655">
        <v>7.004669779853236</v>
      </c>
      <c r="EQ31" s="159">
        <v>0.43999895869540001</v>
      </c>
      <c r="ER31" s="159">
        <v>107.8</v>
      </c>
      <c r="ES31" s="159">
        <v>0.5356856455493183</v>
      </c>
      <c r="ET31" s="159">
        <v>74.271318391163376</v>
      </c>
      <c r="EU31" s="167">
        <v>31.383135749088193</v>
      </c>
      <c r="EV31" s="167">
        <v>1.9386315836809807</v>
      </c>
      <c r="EW31" s="163">
        <v>17880.0412</v>
      </c>
      <c r="EX31" s="159">
        <v>5.1113335647105726E-3</v>
      </c>
      <c r="EY31" s="159">
        <v>4.1333904134866621</v>
      </c>
      <c r="EZ31" s="174">
        <v>5864.8264186046508</v>
      </c>
      <c r="FA31" s="270">
        <v>0.16028111556895924</v>
      </c>
      <c r="FB31" s="159">
        <v>9.4</v>
      </c>
      <c r="FC31" s="159">
        <v>17.3</v>
      </c>
      <c r="FD31" s="159">
        <v>6.0708000000000002</v>
      </c>
      <c r="FE31" s="163">
        <v>69.599999999999994</v>
      </c>
    </row>
    <row r="32" spans="1:161" s="279" customFormat="1">
      <c r="A32" s="195" t="s">
        <v>86</v>
      </c>
      <c r="B32" s="160">
        <v>5.2813329916826826</v>
      </c>
      <c r="C32" s="161">
        <v>311.7246001589258</v>
      </c>
      <c r="D32" s="159">
        <v>26.316658324025706</v>
      </c>
      <c r="E32" s="159">
        <v>146.17974758295367</v>
      </c>
      <c r="F32" s="159">
        <v>9.0372947012800946</v>
      </c>
      <c r="G32" s="162">
        <v>410.00714559506775</v>
      </c>
      <c r="H32" s="474">
        <v>13.395449872546649</v>
      </c>
      <c r="I32" s="154">
        <v>94.4</v>
      </c>
      <c r="J32" s="154">
        <v>5.0499925212015517</v>
      </c>
      <c r="K32" s="183">
        <v>1.5373413923625383</v>
      </c>
      <c r="L32" s="183">
        <v>836.2885151273133</v>
      </c>
      <c r="M32" s="154">
        <v>19.708212603729589</v>
      </c>
      <c r="N32" s="160">
        <v>34.955851000958702</v>
      </c>
      <c r="O32" s="159">
        <v>86.9</v>
      </c>
      <c r="P32" s="159">
        <v>95.032221381650501</v>
      </c>
      <c r="Q32" s="179">
        <v>7761.8776342543752</v>
      </c>
      <c r="R32" s="159">
        <v>77.322323284783934</v>
      </c>
      <c r="S32" s="163">
        <v>2.7957810395114895</v>
      </c>
      <c r="T32" s="198">
        <v>92.191296277650594</v>
      </c>
      <c r="U32" s="161">
        <v>30.730540210968421</v>
      </c>
      <c r="V32" s="198">
        <v>3.0701389466677762</v>
      </c>
      <c r="W32" s="159">
        <v>89.1</v>
      </c>
      <c r="X32" s="159">
        <v>33.333333333333329</v>
      </c>
      <c r="Y32" s="159">
        <v>57.980295566502463</v>
      </c>
      <c r="Z32" s="160">
        <v>27</v>
      </c>
      <c r="AA32" s="159">
        <v>31</v>
      </c>
      <c r="AB32" s="159">
        <v>30</v>
      </c>
      <c r="AC32" s="159">
        <v>26</v>
      </c>
      <c r="AD32" s="163">
        <v>77.435301806021101</v>
      </c>
      <c r="AE32" s="160">
        <v>0.63390065995137201</v>
      </c>
      <c r="AF32" s="159">
        <v>55.857009378136134</v>
      </c>
      <c r="AG32" s="161">
        <v>3385954.7423999999</v>
      </c>
      <c r="AH32" s="161">
        <v>18997</v>
      </c>
      <c r="AI32" s="161">
        <v>52.728970726102595</v>
      </c>
      <c r="AJ32" s="161">
        <v>20.6</v>
      </c>
      <c r="AK32" s="162">
        <v>36.9</v>
      </c>
      <c r="AL32" s="164">
        <v>73498</v>
      </c>
      <c r="AM32" s="161">
        <v>70</v>
      </c>
      <c r="AN32" s="159">
        <v>47</v>
      </c>
      <c r="AO32" s="197">
        <v>1.5437020365566947</v>
      </c>
      <c r="AP32" s="161">
        <v>10282.299999999999</v>
      </c>
      <c r="AQ32" s="161">
        <v>8517.3321400000004</v>
      </c>
      <c r="AR32" s="161">
        <v>5.5497661470577562</v>
      </c>
      <c r="AS32" s="159">
        <v>0.32705047948669935</v>
      </c>
      <c r="AT32" s="165">
        <v>3361083</v>
      </c>
      <c r="AU32" s="161">
        <v>16291</v>
      </c>
      <c r="AV32" s="161">
        <v>13375511</v>
      </c>
      <c r="AW32" s="184">
        <v>3.8319077653905627</v>
      </c>
      <c r="AX32" s="160">
        <v>108.45582393958527</v>
      </c>
      <c r="AY32" s="159">
        <v>29.954978907440889</v>
      </c>
      <c r="AZ32" s="159">
        <v>7.5912673227082221</v>
      </c>
      <c r="BA32" s="159">
        <v>19.083800542666602</v>
      </c>
      <c r="BB32" s="185">
        <v>0</v>
      </c>
      <c r="BC32" s="185">
        <v>0</v>
      </c>
      <c r="BD32" s="159">
        <v>93.404753933712755</v>
      </c>
      <c r="BE32" s="159">
        <v>91.711931362261595</v>
      </c>
      <c r="BF32" s="159">
        <v>15.033358541047658</v>
      </c>
      <c r="BG32" s="160">
        <v>3.780347686137389</v>
      </c>
      <c r="BH32" s="159">
        <v>51.337121577745755</v>
      </c>
      <c r="BI32" s="159">
        <v>128.75864218983946</v>
      </c>
      <c r="BJ32" s="159">
        <v>20.436717561299954</v>
      </c>
      <c r="BK32" s="159">
        <v>70.5</v>
      </c>
      <c r="BL32" s="163">
        <v>50.9</v>
      </c>
      <c r="BM32" s="159">
        <v>73.839857651245552</v>
      </c>
      <c r="BN32" s="159">
        <v>248.30249110320284</v>
      </c>
      <c r="BO32" s="159">
        <v>48.562277580071175</v>
      </c>
      <c r="BP32" s="189">
        <v>20.08484032693455</v>
      </c>
      <c r="BQ32" s="159">
        <v>16.838649155722326</v>
      </c>
      <c r="BR32" s="160">
        <v>1.2531328320802004</v>
      </c>
      <c r="BS32" s="159">
        <v>0.93282533688481284</v>
      </c>
      <c r="BT32" s="159">
        <v>7.5300358519617427</v>
      </c>
      <c r="BU32" s="159">
        <v>1.579059757015858</v>
      </c>
      <c r="BV32" s="159">
        <v>19.336433726889904</v>
      </c>
      <c r="BW32" s="159">
        <v>0.73052586623509441</v>
      </c>
      <c r="BX32" s="163">
        <v>0.28097148701349783</v>
      </c>
      <c r="BY32" s="159">
        <v>0.74850884185520306</v>
      </c>
      <c r="BZ32" s="159">
        <v>6.8201581139989434E-2</v>
      </c>
      <c r="CA32" s="159">
        <v>29.393690196474747</v>
      </c>
      <c r="CB32" s="159">
        <v>13.395082372515965</v>
      </c>
      <c r="CC32" s="166">
        <v>0.44088082109644122</v>
      </c>
      <c r="CD32" s="166">
        <v>37.014392287687485</v>
      </c>
      <c r="CE32" s="163">
        <v>0.85687880885780832</v>
      </c>
      <c r="CF32" s="164">
        <v>43513</v>
      </c>
      <c r="CG32" s="161">
        <v>24410</v>
      </c>
      <c r="CH32" s="166">
        <v>20.052399999999999</v>
      </c>
      <c r="CI32" s="159">
        <v>6.2942297223734345</v>
      </c>
      <c r="CJ32" s="163">
        <v>6.6</v>
      </c>
      <c r="CK32" s="159">
        <v>36.8583</v>
      </c>
      <c r="CL32" s="159">
        <v>30.6066</v>
      </c>
      <c r="CM32" s="159">
        <v>15.713900000000001</v>
      </c>
      <c r="CN32" s="163">
        <v>59.014600000000002</v>
      </c>
      <c r="CO32" s="175">
        <v>100658.72393292308</v>
      </c>
      <c r="CP32" s="176">
        <v>257366.04265475497</v>
      </c>
      <c r="CQ32" s="161">
        <v>28.18046174428159</v>
      </c>
      <c r="CR32" s="163">
        <v>3.6526293311754725</v>
      </c>
      <c r="CS32" s="177">
        <v>-1.36</v>
      </c>
      <c r="CT32" s="159">
        <v>0.55043227669999995</v>
      </c>
      <c r="CU32" s="159">
        <v>1.497544027794417</v>
      </c>
      <c r="CV32" s="159">
        <v>0.58324496288441152</v>
      </c>
      <c r="CW32" s="163">
        <v>0.83837913367489514</v>
      </c>
      <c r="CX32" s="159">
        <v>2.4405804835386369</v>
      </c>
      <c r="CY32" s="173">
        <v>3.7305489381114096</v>
      </c>
      <c r="CZ32" s="159">
        <v>262</v>
      </c>
      <c r="DA32" s="159">
        <v>17.859690000000001</v>
      </c>
      <c r="DB32" s="163">
        <v>1.0354000000000001</v>
      </c>
      <c r="DC32" s="163">
        <v>24.488163531521916</v>
      </c>
      <c r="DD32" s="160">
        <v>1.5440401065687561</v>
      </c>
      <c r="DE32" s="161">
        <v>694.33729001366771</v>
      </c>
      <c r="DF32" s="161">
        <v>6304.4069938538005</v>
      </c>
      <c r="DG32" s="193">
        <v>7114.1858461079055</v>
      </c>
      <c r="DH32" s="161">
        <v>3783.2737435739132</v>
      </c>
      <c r="DI32" s="161">
        <v>4767.2168106669133</v>
      </c>
      <c r="DJ32" s="162">
        <v>9623.9528556942096</v>
      </c>
      <c r="DK32" s="160">
        <v>1.5545946549857312</v>
      </c>
      <c r="DL32" s="161">
        <v>53864.662040697207</v>
      </c>
      <c r="DM32" s="159">
        <v>2.7728440298542254</v>
      </c>
      <c r="DN32" s="159">
        <v>1.5082139577154374</v>
      </c>
      <c r="DO32" s="159">
        <v>1.51924556351667</v>
      </c>
      <c r="DP32" s="159">
        <v>0.91398336370009636</v>
      </c>
      <c r="DQ32" s="159">
        <v>1.9022257266642497</v>
      </c>
      <c r="DR32" s="160">
        <v>0.65863670015591047</v>
      </c>
      <c r="DS32" s="159">
        <v>1.1850911538854978</v>
      </c>
      <c r="DT32" s="159">
        <v>0.61047937878963776</v>
      </c>
      <c r="DU32" s="159">
        <v>43.177203976709862</v>
      </c>
      <c r="DV32" s="159">
        <v>3.4590768435475039</v>
      </c>
      <c r="DW32" s="160">
        <v>0.39067750914302207</v>
      </c>
      <c r="DX32" s="159">
        <v>0.84598671746748055</v>
      </c>
      <c r="DY32" s="159">
        <v>0.63076923076923075</v>
      </c>
      <c r="DZ32" s="159">
        <v>0.13516713756824328</v>
      </c>
      <c r="EA32" s="159">
        <v>-45.763330361057896</v>
      </c>
      <c r="EB32" s="160">
        <v>2.1087710910247224</v>
      </c>
      <c r="EC32" s="161">
        <v>49768</v>
      </c>
      <c r="ED32" s="159">
        <v>1.6072587806024607</v>
      </c>
      <c r="EE32" s="159">
        <v>2.805162350101289</v>
      </c>
      <c r="EF32" s="159">
        <v>1.8987041810098582</v>
      </c>
      <c r="EG32" s="160">
        <v>70.401104722391523</v>
      </c>
      <c r="EH32" s="159">
        <v>1.1610991633376253</v>
      </c>
      <c r="EI32" s="159">
        <v>0.16664605024190995</v>
      </c>
      <c r="EJ32" s="159">
        <v>61.99</v>
      </c>
      <c r="EK32" s="185">
        <v>17.5</v>
      </c>
      <c r="EL32" s="159">
        <v>8.77</v>
      </c>
      <c r="EM32" s="159">
        <v>15.135</v>
      </c>
      <c r="EN32" s="163">
        <v>174.463731941433</v>
      </c>
      <c r="EO32" s="159">
        <v>0.37752161383285304</v>
      </c>
      <c r="EP32" s="655">
        <v>0.26684456304202797</v>
      </c>
      <c r="EQ32" s="159">
        <v>0.47127801072444803</v>
      </c>
      <c r="ER32" s="159">
        <v>113.13</v>
      </c>
      <c r="ES32" s="159">
        <v>0.21663778162911612</v>
      </c>
      <c r="ET32" s="159">
        <v>36.602943498958417</v>
      </c>
      <c r="EU32" s="167">
        <v>95.053886588057281</v>
      </c>
      <c r="EV32" s="167">
        <v>-0.98397785276533967</v>
      </c>
      <c r="EW32" s="163">
        <v>2638.3482000000004</v>
      </c>
      <c r="EX32" s="159">
        <v>6.6013518079770575E-4</v>
      </c>
      <c r="EY32" s="159">
        <v>0.56194297402699567</v>
      </c>
      <c r="EZ32" s="174">
        <v>56923.844372469641</v>
      </c>
      <c r="FA32" s="270">
        <v>0.48156081071236034</v>
      </c>
      <c r="FB32" s="159">
        <v>8.8000000000000007</v>
      </c>
      <c r="FC32" s="159">
        <v>21.4</v>
      </c>
      <c r="FD32" s="159">
        <v>1.6665000000000001</v>
      </c>
      <c r="FE32" s="163">
        <v>49.5</v>
      </c>
    </row>
    <row r="33" spans="1:161" s="279" customFormat="1">
      <c r="A33" s="195" t="s">
        <v>87</v>
      </c>
      <c r="B33" s="160">
        <v>7.9933443626563712</v>
      </c>
      <c r="C33" s="161">
        <v>615.6789021610557</v>
      </c>
      <c r="D33" s="159">
        <v>10.832234985074649</v>
      </c>
      <c r="E33" s="159">
        <v>63.443344735506408</v>
      </c>
      <c r="F33" s="159">
        <v>4.7933716519515626</v>
      </c>
      <c r="G33" s="162">
        <v>485.63963065544317</v>
      </c>
      <c r="H33" s="474">
        <v>11.045211314764142</v>
      </c>
      <c r="I33" s="154">
        <v>92.3</v>
      </c>
      <c r="J33" s="154">
        <v>2.9455482843576504</v>
      </c>
      <c r="K33" s="183">
        <v>0.25936624183016604</v>
      </c>
      <c r="L33" s="183">
        <v>827.71872963063163</v>
      </c>
      <c r="M33" s="154">
        <v>11.882215953844479</v>
      </c>
      <c r="N33" s="160">
        <v>37.276256996019697</v>
      </c>
      <c r="O33" s="159">
        <v>93.9</v>
      </c>
      <c r="P33" s="159">
        <v>98.733593785706802</v>
      </c>
      <c r="Q33" s="179">
        <v>4136.597722794786</v>
      </c>
      <c r="R33" s="159">
        <v>68.449967512012648</v>
      </c>
      <c r="S33" s="163">
        <v>2.3218893225928658</v>
      </c>
      <c r="T33" s="198">
        <v>83.670840132371495</v>
      </c>
      <c r="U33" s="161">
        <v>11.301558172679712</v>
      </c>
      <c r="V33" s="198">
        <v>1.1897828438306015</v>
      </c>
      <c r="W33" s="159">
        <v>97</v>
      </c>
      <c r="X33" s="159">
        <v>83.333333333333343</v>
      </c>
      <c r="Y33" s="159">
        <v>55.188679245283026</v>
      </c>
      <c r="Z33" s="160">
        <v>2</v>
      </c>
      <c r="AA33" s="159">
        <v>4</v>
      </c>
      <c r="AB33" s="159">
        <v>3</v>
      </c>
      <c r="AC33" s="159">
        <v>14</v>
      </c>
      <c r="AD33" s="163">
        <v>78.619871191877706</v>
      </c>
      <c r="AE33" s="160">
        <v>2.5196239945731178</v>
      </c>
      <c r="AF33" s="159">
        <v>79.85855454369306</v>
      </c>
      <c r="AG33" s="161">
        <v>695617.12170000002</v>
      </c>
      <c r="AH33" s="161">
        <v>7211</v>
      </c>
      <c r="AI33" s="161">
        <v>65.471214316465165</v>
      </c>
      <c r="AJ33" s="161">
        <v>29.2</v>
      </c>
      <c r="AK33" s="162">
        <v>50.4</v>
      </c>
      <c r="AL33" s="164">
        <v>131447</v>
      </c>
      <c r="AM33" s="161">
        <v>78</v>
      </c>
      <c r="AN33" s="159">
        <v>62.2</v>
      </c>
      <c r="AO33" s="197">
        <v>2.4780480060515364</v>
      </c>
      <c r="AP33" s="161">
        <v>5428.1</v>
      </c>
      <c r="AQ33" s="161">
        <v>1438.4858310000002</v>
      </c>
      <c r="AR33" s="161">
        <v>7.9587129653835786</v>
      </c>
      <c r="AS33" s="159">
        <v>0.61194222681804789</v>
      </c>
      <c r="AT33" s="165">
        <v>3735518</v>
      </c>
      <c r="AU33" s="161">
        <v>12483</v>
      </c>
      <c r="AV33" s="161">
        <v>15905166</v>
      </c>
      <c r="AW33" s="184">
        <v>5.355616686643522</v>
      </c>
      <c r="AX33" s="160">
        <v>61.683527788097251</v>
      </c>
      <c r="AY33" s="159">
        <v>45.79179390562166</v>
      </c>
      <c r="AZ33" s="159">
        <v>8.5904005882179302</v>
      </c>
      <c r="BA33" s="159">
        <v>18.870617709480317</v>
      </c>
      <c r="BB33" s="185">
        <v>15.9</v>
      </c>
      <c r="BC33" s="185">
        <v>22.9</v>
      </c>
      <c r="BD33" s="159">
        <v>95.886078250310831</v>
      </c>
      <c r="BE33" s="159">
        <v>103.11702855720775</v>
      </c>
      <c r="BF33" s="159">
        <v>31.362713581213487</v>
      </c>
      <c r="BG33" s="160">
        <v>3.2258676327626898</v>
      </c>
      <c r="BH33" s="159">
        <v>60.886225269631467</v>
      </c>
      <c r="BI33" s="159">
        <v>120.76740635217104</v>
      </c>
      <c r="BJ33" s="159">
        <v>15.864086925999782</v>
      </c>
      <c r="BK33" s="159">
        <v>89.3</v>
      </c>
      <c r="BL33" s="163">
        <v>54.2</v>
      </c>
      <c r="BM33" s="159">
        <v>687.78348439073511</v>
      </c>
      <c r="BN33" s="159">
        <v>442.32527693856997</v>
      </c>
      <c r="BO33" s="159">
        <v>1032.3746223564954</v>
      </c>
      <c r="BP33" s="189">
        <v>135.62151446218058</v>
      </c>
      <c r="BQ33" s="159">
        <v>14.166414523449319</v>
      </c>
      <c r="BR33" s="160">
        <v>2.3858553430812184</v>
      </c>
      <c r="BS33" s="159">
        <v>1.931786045733541</v>
      </c>
      <c r="BT33" s="159">
        <v>21.168400194176304</v>
      </c>
      <c r="BU33" s="159">
        <v>3.9551825637389815</v>
      </c>
      <c r="BV33" s="159">
        <v>72.971333511024511</v>
      </c>
      <c r="BW33" s="159">
        <v>1.633056244846911</v>
      </c>
      <c r="BX33" s="163">
        <v>1.1949192035465201</v>
      </c>
      <c r="BY33" s="159">
        <v>1.5172925147064711</v>
      </c>
      <c r="BZ33" s="159">
        <v>0.82242304808960609</v>
      </c>
      <c r="CA33" s="159">
        <v>39.723285398669418</v>
      </c>
      <c r="CB33" s="159">
        <v>27.617868583339966</v>
      </c>
      <c r="CC33" s="166">
        <v>0.97758755086964155</v>
      </c>
      <c r="CD33" s="166">
        <v>43.11590931453879</v>
      </c>
      <c r="CE33" s="163">
        <v>5.511532638891028</v>
      </c>
      <c r="CF33" s="164">
        <v>79623</v>
      </c>
      <c r="CG33" s="161">
        <v>32932</v>
      </c>
      <c r="CH33" s="166">
        <v>16.7563</v>
      </c>
      <c r="CI33" s="159">
        <v>73.467929247811327</v>
      </c>
      <c r="CJ33" s="163">
        <v>7.9</v>
      </c>
      <c r="CK33" s="159">
        <v>42.6068</v>
      </c>
      <c r="CL33" s="159">
        <v>41.275399999999998</v>
      </c>
      <c r="CM33" s="159">
        <v>17.234200000000001</v>
      </c>
      <c r="CN33" s="163">
        <v>59.225299999999997</v>
      </c>
      <c r="CO33" s="175">
        <v>163954.94940372062</v>
      </c>
      <c r="CP33" s="176">
        <v>568424.35117792792</v>
      </c>
      <c r="CQ33" s="161">
        <v>39.372111636072603</v>
      </c>
      <c r="CR33" s="163">
        <v>11.578955745310722</v>
      </c>
      <c r="CS33" s="177">
        <v>-0.36</v>
      </c>
      <c r="CT33" s="159">
        <v>0.58967741939999996</v>
      </c>
      <c r="CU33" s="159">
        <v>5.0865418580007065</v>
      </c>
      <c r="CV33" s="159">
        <v>2.7548209366391188</v>
      </c>
      <c r="CW33" s="163">
        <v>2.9419525065963059</v>
      </c>
      <c r="CX33" s="159">
        <v>3.548214478671142</v>
      </c>
      <c r="CY33" s="173">
        <v>19.593174332577501</v>
      </c>
      <c r="CZ33" s="159">
        <v>269</v>
      </c>
      <c r="DA33" s="159">
        <v>19.379840000000002</v>
      </c>
      <c r="DB33" s="163">
        <v>0.99719999999999998</v>
      </c>
      <c r="DC33" s="163">
        <v>30.548676574120957</v>
      </c>
      <c r="DD33" s="160">
        <v>1.5818432955983615</v>
      </c>
      <c r="DE33" s="161">
        <v>1160.2786628078884</v>
      </c>
      <c r="DF33" s="161">
        <v>7064.5664703584398</v>
      </c>
      <c r="DG33" s="193">
        <v>8159.6184245697168</v>
      </c>
      <c r="DH33" s="161">
        <v>4364.805777546333</v>
      </c>
      <c r="DI33" s="161">
        <v>10776.451152335756</v>
      </c>
      <c r="DJ33" s="162">
        <v>12501.821268158345</v>
      </c>
      <c r="DK33" s="160">
        <v>3.1632399670240807</v>
      </c>
      <c r="DL33" s="161">
        <v>70497.203464549413</v>
      </c>
      <c r="DM33" s="159">
        <v>4.4105375532028956</v>
      </c>
      <c r="DN33" s="159">
        <v>3.0956462884744931</v>
      </c>
      <c r="DO33" s="159">
        <v>3.1379947457263788</v>
      </c>
      <c r="DP33" s="159">
        <v>2.8286497000791644</v>
      </c>
      <c r="DQ33" s="159">
        <v>2.8009793107224703</v>
      </c>
      <c r="DR33" s="160">
        <v>3.7984505137874254</v>
      </c>
      <c r="DS33" s="159">
        <v>2.0632014606020501</v>
      </c>
      <c r="DT33" s="159">
        <v>2.9736002542402979</v>
      </c>
      <c r="DU33" s="159">
        <v>28.311679538036898</v>
      </c>
      <c r="DV33" s="159">
        <v>-1.8106150368948803</v>
      </c>
      <c r="DW33" s="160">
        <v>3.0450252877421997</v>
      </c>
      <c r="DX33" s="159">
        <v>0.74825699549282709</v>
      </c>
      <c r="DY33" s="159">
        <v>2.9656357388316152</v>
      </c>
      <c r="DZ33" s="159">
        <v>2.657654972867479</v>
      </c>
      <c r="EA33" s="159">
        <v>-4.2991120166869905</v>
      </c>
      <c r="EB33" s="160">
        <v>4.0341562741960431</v>
      </c>
      <c r="EC33" s="161">
        <v>44203</v>
      </c>
      <c r="ED33" s="159">
        <v>4.3155719050568209</v>
      </c>
      <c r="EE33" s="159">
        <v>4.708068425678535</v>
      </c>
      <c r="EF33" s="159">
        <v>3.4382398691970089</v>
      </c>
      <c r="EG33" s="160">
        <v>59.440157622675571</v>
      </c>
      <c r="EH33" s="159">
        <v>1.089793223508104</v>
      </c>
      <c r="EI33" s="159">
        <v>0.21463055270052697</v>
      </c>
      <c r="EJ33" s="159">
        <v>63.31</v>
      </c>
      <c r="EK33" s="185">
        <v>19.100000000000001</v>
      </c>
      <c r="EL33" s="159">
        <v>3.51</v>
      </c>
      <c r="EM33" s="159">
        <v>6.6816666666666658</v>
      </c>
      <c r="EN33" s="163">
        <v>64.580332413437702</v>
      </c>
      <c r="EO33" s="159">
        <v>0.35483870967741937</v>
      </c>
      <c r="EP33" s="655">
        <v>2.2681787858572382</v>
      </c>
      <c r="EQ33" s="159">
        <v>0.41794147436867202</v>
      </c>
      <c r="ER33" s="159">
        <v>117.68</v>
      </c>
      <c r="ES33" s="159">
        <v>0.34928848641655885</v>
      </c>
      <c r="ET33" s="159">
        <v>49.905627034911966</v>
      </c>
      <c r="EU33" s="167">
        <v>61.307845034506251</v>
      </c>
      <c r="EV33" s="167">
        <v>-9.7832290090857209E-3</v>
      </c>
      <c r="EW33" s="163">
        <v>7590.6011999999992</v>
      </c>
      <c r="EX33" s="159">
        <v>1.3596259434072786E-2</v>
      </c>
      <c r="EY33" s="159">
        <v>1.3528676815826961</v>
      </c>
      <c r="EZ33" s="174">
        <v>24175.182312703582</v>
      </c>
      <c r="FA33" s="270">
        <v>0.38234478386623877</v>
      </c>
      <c r="FB33" s="159">
        <v>13.7</v>
      </c>
      <c r="FC33" s="159">
        <v>20.399999999999999</v>
      </c>
      <c r="FD33" s="159">
        <v>5.5404999999999998</v>
      </c>
      <c r="FE33" s="163">
        <v>65</v>
      </c>
    </row>
    <row r="34" spans="1:161" s="279" customFormat="1">
      <c r="A34" s="195" t="s">
        <v>88</v>
      </c>
      <c r="B34" s="160">
        <v>14.119927060854931</v>
      </c>
      <c r="C34" s="161">
        <v>1178.3510934216129</v>
      </c>
      <c r="D34" s="159">
        <v>4.6614708336307995</v>
      </c>
      <c r="E34" s="159">
        <v>41.248946629146133</v>
      </c>
      <c r="F34" s="159">
        <v>1.0117444888532228</v>
      </c>
      <c r="G34" s="162">
        <v>921.67453580787878</v>
      </c>
      <c r="H34" s="474">
        <v>4.3850027574470269</v>
      </c>
      <c r="I34" s="154">
        <v>90.1</v>
      </c>
      <c r="J34" s="154">
        <v>1.818293177763997</v>
      </c>
      <c r="K34" s="183">
        <v>0.63776386253343353</v>
      </c>
      <c r="L34" s="183">
        <v>2104.6207463603305</v>
      </c>
      <c r="M34" s="154">
        <v>6.721049935929261</v>
      </c>
      <c r="N34" s="160">
        <v>49.742049647792001</v>
      </c>
      <c r="O34" s="159">
        <v>97.6</v>
      </c>
      <c r="P34" s="159">
        <v>99.130389141017901</v>
      </c>
      <c r="Q34" s="179">
        <v>6349.976579145743</v>
      </c>
      <c r="R34" s="159">
        <v>81.887705199578775</v>
      </c>
      <c r="S34" s="163">
        <v>1.9403425418897562</v>
      </c>
      <c r="T34" s="198">
        <v>73.260892332760704</v>
      </c>
      <c r="U34" s="161">
        <v>99.677146659336358</v>
      </c>
      <c r="V34" s="198">
        <v>1.5974706714368916</v>
      </c>
      <c r="W34" s="159">
        <v>79.7</v>
      </c>
      <c r="X34" s="159">
        <v>66.666666666666657</v>
      </c>
      <c r="Y34" s="159">
        <v>25</v>
      </c>
      <c r="Z34" s="160">
        <v>5</v>
      </c>
      <c r="AA34" s="159">
        <v>26</v>
      </c>
      <c r="AB34" s="159">
        <v>2</v>
      </c>
      <c r="AC34" s="159">
        <v>16</v>
      </c>
      <c r="AD34" s="163">
        <v>85.114580750910804</v>
      </c>
      <c r="AE34" s="160">
        <v>7.1016691957511382</v>
      </c>
      <c r="AF34" s="159">
        <v>76.302250803858513</v>
      </c>
      <c r="AG34" s="161">
        <v>13234974.8495</v>
      </c>
      <c r="AH34" s="161">
        <v>13704</v>
      </c>
      <c r="AI34" s="161">
        <v>76.452649919426747</v>
      </c>
      <c r="AJ34" s="161">
        <v>54.2</v>
      </c>
      <c r="AK34" s="162">
        <v>60.2</v>
      </c>
      <c r="AL34" s="164">
        <v>93094</v>
      </c>
      <c r="AM34" s="161">
        <v>51</v>
      </c>
      <c r="AN34" s="159">
        <v>53.3</v>
      </c>
      <c r="AO34" s="197">
        <v>1.1792557451070578</v>
      </c>
      <c r="AP34" s="161">
        <v>1399.9</v>
      </c>
      <c r="AQ34" s="161">
        <v>7.7229539999999997</v>
      </c>
      <c r="AR34" s="161">
        <v>11.871306286814042</v>
      </c>
      <c r="AS34" s="159">
        <v>1.1837387876207091</v>
      </c>
      <c r="AT34" s="165">
        <v>1952866</v>
      </c>
      <c r="AU34" s="161">
        <v>11002</v>
      </c>
      <c r="AV34" s="161">
        <v>12082598</v>
      </c>
      <c r="AW34" s="184">
        <v>5.5027158960011153</v>
      </c>
      <c r="AX34" s="160">
        <v>59.53503485932962</v>
      </c>
      <c r="AY34" s="159">
        <v>24.93587916785409</v>
      </c>
      <c r="AZ34" s="159">
        <v>9.6313837110182465</v>
      </c>
      <c r="BA34" s="159">
        <v>19.229825637431006</v>
      </c>
      <c r="BB34" s="185">
        <v>20.100000000000001</v>
      </c>
      <c r="BC34" s="185">
        <v>22.9</v>
      </c>
      <c r="BD34" s="159">
        <v>98.749692950135099</v>
      </c>
      <c r="BE34" s="159">
        <v>105.49930670015435</v>
      </c>
      <c r="BF34" s="159">
        <v>30.446629106600088</v>
      </c>
      <c r="BG34" s="160">
        <v>3.4831718646056751</v>
      </c>
      <c r="BH34" s="159">
        <v>55.77980859234723</v>
      </c>
      <c r="BI34" s="159">
        <v>159.29378935738913</v>
      </c>
      <c r="BJ34" s="159">
        <v>34.344210230881721</v>
      </c>
      <c r="BK34" s="159">
        <v>58.6</v>
      </c>
      <c r="BL34" s="163">
        <v>54.2</v>
      </c>
      <c r="BM34" s="159">
        <v>711.18585298196945</v>
      </c>
      <c r="BN34" s="159">
        <v>547.06796116504859</v>
      </c>
      <c r="BO34" s="159">
        <v>1514.998613037448</v>
      </c>
      <c r="BP34" s="189">
        <v>448.56934504594841</v>
      </c>
      <c r="BQ34" s="159">
        <v>30.075187969924812</v>
      </c>
      <c r="BR34" s="160">
        <v>5.5344672713048011</v>
      </c>
      <c r="BS34" s="159">
        <v>1.8834574483498017</v>
      </c>
      <c r="BT34" s="159">
        <v>58.82182492538611</v>
      </c>
      <c r="BU34" s="159">
        <v>10.445944771232361</v>
      </c>
      <c r="BV34" s="159">
        <v>119.03002238980054</v>
      </c>
      <c r="BW34" s="159">
        <v>3.3322708701573411</v>
      </c>
      <c r="BX34" s="163">
        <v>2.0283387905305554</v>
      </c>
      <c r="BY34" s="159">
        <v>3.2231604437266603</v>
      </c>
      <c r="BZ34" s="159">
        <v>1.0876228519448674</v>
      </c>
      <c r="CA34" s="159">
        <v>47.573602855612222</v>
      </c>
      <c r="CB34" s="159">
        <v>32.769190314623629</v>
      </c>
      <c r="CC34" s="166">
        <v>5.1487975382836142</v>
      </c>
      <c r="CD34" s="166">
        <v>57.774537719317181</v>
      </c>
      <c r="CE34" s="163">
        <v>12.902453526637926</v>
      </c>
      <c r="CF34" s="164">
        <v>20135</v>
      </c>
      <c r="CG34" s="161">
        <v>10756</v>
      </c>
      <c r="CH34" s="166">
        <v>19.689499999999999</v>
      </c>
      <c r="CI34" s="159">
        <v>54.562841530054641</v>
      </c>
      <c r="CJ34" s="163">
        <v>8.1</v>
      </c>
      <c r="CK34" s="159">
        <v>53.860399999999998</v>
      </c>
      <c r="CL34" s="159">
        <v>46.832299999999996</v>
      </c>
      <c r="CM34" s="159">
        <v>22.003</v>
      </c>
      <c r="CN34" s="163">
        <v>69.477900000000005</v>
      </c>
      <c r="CO34" s="175">
        <v>188713.61431631891</v>
      </c>
      <c r="CP34" s="176">
        <v>1254110.8119783059</v>
      </c>
      <c r="CQ34" s="161">
        <v>113.58671909130625</v>
      </c>
      <c r="CR34" s="163">
        <v>40.711657152791865</v>
      </c>
      <c r="CS34" s="177">
        <v>1.56</v>
      </c>
      <c r="CT34" s="159">
        <v>0.5737931034</v>
      </c>
      <c r="CU34" s="159">
        <v>10.979572887650882</v>
      </c>
      <c r="CV34" s="159">
        <v>7.9113924050632916</v>
      </c>
      <c r="CW34" s="163">
        <v>7.8730317420644829</v>
      </c>
      <c r="CX34" s="159">
        <v>7.5050578156733163</v>
      </c>
      <c r="CY34" s="173">
        <v>21.095334685598377</v>
      </c>
      <c r="CZ34" s="159">
        <v>128</v>
      </c>
      <c r="DA34" s="159">
        <v>25.839790000000001</v>
      </c>
      <c r="DB34" s="163">
        <v>1.1160000000000001</v>
      </c>
      <c r="DC34" s="163">
        <v>38.905094977787193</v>
      </c>
      <c r="DD34" s="160">
        <v>2.6613940719224658</v>
      </c>
      <c r="DE34" s="161">
        <v>1378.8063282894886</v>
      </c>
      <c r="DF34" s="161">
        <v>10336.745669195578</v>
      </c>
      <c r="DG34" s="193">
        <v>11144.414106996723</v>
      </c>
      <c r="DH34" s="161">
        <v>5828.4530175102009</v>
      </c>
      <c r="DI34" s="161">
        <v>28475.024325191884</v>
      </c>
      <c r="DJ34" s="162">
        <v>24652.125729957232</v>
      </c>
      <c r="DK34" s="160">
        <v>2.2948217128421189</v>
      </c>
      <c r="DL34" s="161">
        <v>154778.91179823899</v>
      </c>
      <c r="DM34" s="159">
        <v>1.5274417390412525</v>
      </c>
      <c r="DN34" s="159">
        <v>3.0233451564945977</v>
      </c>
      <c r="DO34" s="159">
        <v>1.9359590162945588</v>
      </c>
      <c r="DP34" s="159">
        <v>1.7230998813064007</v>
      </c>
      <c r="DQ34" s="159">
        <v>5.4059202444300132</v>
      </c>
      <c r="DR34" s="160">
        <v>3.0817715186934902</v>
      </c>
      <c r="DS34" s="159">
        <v>1.6491971469385358</v>
      </c>
      <c r="DT34" s="159">
        <v>1.3819837480081036</v>
      </c>
      <c r="DU34" s="159">
        <v>480.4685633558978</v>
      </c>
      <c r="DV34" s="159">
        <v>7.0094971747881649</v>
      </c>
      <c r="DW34" s="160">
        <v>2.6302588903745621</v>
      </c>
      <c r="DX34" s="159">
        <v>0.67025682958239685</v>
      </c>
      <c r="DY34" s="159">
        <v>2.6583629893238436</v>
      </c>
      <c r="DZ34" s="159">
        <v>1.6107755001673756</v>
      </c>
      <c r="EA34" s="159">
        <v>13.68244910082208</v>
      </c>
      <c r="EB34" s="160">
        <v>2.1258963166999734</v>
      </c>
      <c r="EC34" s="161">
        <v>76003</v>
      </c>
      <c r="ED34" s="159">
        <v>3.0227176817534755</v>
      </c>
      <c r="EE34" s="159">
        <v>1.7946841516152376</v>
      </c>
      <c r="EF34" s="159">
        <v>1.8014739869921859</v>
      </c>
      <c r="EG34" s="160">
        <v>31.119215753466573</v>
      </c>
      <c r="EH34" s="159">
        <v>1.2274227836790939</v>
      </c>
      <c r="EI34" s="159">
        <v>0.47520752713494802</v>
      </c>
      <c r="EJ34" s="159">
        <v>66.8</v>
      </c>
      <c r="EK34" s="185">
        <v>15.5</v>
      </c>
      <c r="EL34" s="159">
        <v>5.6</v>
      </c>
      <c r="EM34" s="159">
        <v>33.979999999999997</v>
      </c>
      <c r="EN34" s="163">
        <v>299.330770780232</v>
      </c>
      <c r="EO34" s="159">
        <v>0.37517241379310345</v>
      </c>
      <c r="EP34" s="655">
        <v>2.0680453635757172</v>
      </c>
      <c r="EQ34" s="159">
        <v>0.42773561032695601</v>
      </c>
      <c r="ER34" s="159">
        <v>116.78</v>
      </c>
      <c r="ES34" s="159">
        <v>0.5970622424178379</v>
      </c>
      <c r="ET34" s="159">
        <v>66.672461049618775</v>
      </c>
      <c r="EU34" s="167">
        <v>67.428328587716081</v>
      </c>
      <c r="EV34" s="167">
        <v>4.787667537754583</v>
      </c>
      <c r="EW34" s="163">
        <v>4909.7215999999999</v>
      </c>
      <c r="EX34" s="159">
        <v>2.1291819607716315E-2</v>
      </c>
      <c r="EY34" s="159">
        <v>5.5054910028686512</v>
      </c>
      <c r="EZ34" s="174">
        <v>7356.8375906183373</v>
      </c>
      <c r="FA34" s="270">
        <v>0.25072673516554173</v>
      </c>
      <c r="FB34" s="159">
        <v>16.3</v>
      </c>
      <c r="FC34" s="159">
        <v>15.4</v>
      </c>
      <c r="FD34" s="159">
        <v>2.1318000000000001</v>
      </c>
      <c r="FE34" s="163">
        <v>72.099999999999994</v>
      </c>
    </row>
    <row r="35" spans="1:161" s="279" customFormat="1">
      <c r="A35" s="195" t="s">
        <v>89</v>
      </c>
      <c r="B35" s="160">
        <v>14.535885434014533</v>
      </c>
      <c r="C35" s="161">
        <v>1482.6307538416663</v>
      </c>
      <c r="D35" s="159">
        <v>106.99633493292062</v>
      </c>
      <c r="E35" s="159">
        <v>1712.0262333936139</v>
      </c>
      <c r="F35" s="159">
        <v>31.753361603067415</v>
      </c>
      <c r="G35" s="162">
        <v>1339.2543919008526</v>
      </c>
      <c r="H35" s="474">
        <v>3.5638723705209361</v>
      </c>
      <c r="I35" s="154">
        <v>88.5</v>
      </c>
      <c r="J35" s="154">
        <v>3.8665429372926732</v>
      </c>
      <c r="K35" s="183">
        <v>5.7273692328388703</v>
      </c>
      <c r="L35" s="183">
        <v>1262.5519292576664</v>
      </c>
      <c r="M35" s="154">
        <v>12.720087482235167</v>
      </c>
      <c r="N35" s="160">
        <v>33.238603402882703</v>
      </c>
      <c r="O35" s="159">
        <v>98.1</v>
      </c>
      <c r="P35" s="159">
        <v>98.763681089630794</v>
      </c>
      <c r="Q35" s="179">
        <v>7888.1312454867784</v>
      </c>
      <c r="R35" s="159">
        <v>79.195143679780173</v>
      </c>
      <c r="S35" s="163">
        <v>1.5658290448026477</v>
      </c>
      <c r="T35" s="198">
        <v>83.300120484231897</v>
      </c>
      <c r="U35" s="161">
        <v>15.811294553386203</v>
      </c>
      <c r="V35" s="198">
        <v>1.664031949413429E-2</v>
      </c>
      <c r="W35" s="159">
        <v>69.2</v>
      </c>
      <c r="X35" s="159">
        <v>41.666666666666671</v>
      </c>
      <c r="Y35" s="159">
        <v>33.788395904436861</v>
      </c>
      <c r="Z35" s="160">
        <v>32</v>
      </c>
      <c r="AA35" s="159">
        <v>15</v>
      </c>
      <c r="AB35" s="159">
        <v>31</v>
      </c>
      <c r="AC35" s="159">
        <v>2</v>
      </c>
      <c r="AD35" s="163">
        <v>77.771411891733806</v>
      </c>
      <c r="AE35" s="160">
        <v>5.174197999310107</v>
      </c>
      <c r="AF35" s="159">
        <v>97.000441111601234</v>
      </c>
      <c r="AG35" s="161">
        <v>21776561.526489623</v>
      </c>
      <c r="AH35" s="161">
        <v>153551</v>
      </c>
      <c r="AI35" s="161">
        <v>82.738930766170043</v>
      </c>
      <c r="AJ35" s="161">
        <v>63.6</v>
      </c>
      <c r="AK35" s="162">
        <v>73.900000000000006</v>
      </c>
      <c r="AL35" s="164">
        <v>87318</v>
      </c>
      <c r="AM35" s="161">
        <v>36</v>
      </c>
      <c r="AN35" s="159">
        <v>51.2</v>
      </c>
      <c r="AO35" s="197">
        <v>1.1847422844081892</v>
      </c>
      <c r="AP35" s="161">
        <v>28.6</v>
      </c>
      <c r="AQ35" s="161">
        <v>42.303655999999997</v>
      </c>
      <c r="AR35" s="161">
        <v>12.447400303867445</v>
      </c>
      <c r="AS35" s="159">
        <v>1.4004083747457647</v>
      </c>
      <c r="AT35" s="165">
        <v>13265882</v>
      </c>
      <c r="AU35" s="161">
        <v>81908</v>
      </c>
      <c r="AV35" s="161">
        <v>68450073</v>
      </c>
      <c r="AW35" s="184">
        <v>17.362610016099296</v>
      </c>
      <c r="AX35" s="160">
        <v>52.508490431740995</v>
      </c>
      <c r="AY35" s="159">
        <v>25.996760202748604</v>
      </c>
      <c r="AZ35" s="159">
        <v>9.852741286147106</v>
      </c>
      <c r="BA35" s="159">
        <v>15.340097256408727</v>
      </c>
      <c r="BB35" s="185">
        <v>18.900000000000002</v>
      </c>
      <c r="BC35" s="185">
        <v>18</v>
      </c>
      <c r="BD35" s="159">
        <v>99.268082663605057</v>
      </c>
      <c r="BE35" s="159">
        <v>103.82736156351791</v>
      </c>
      <c r="BF35" s="159">
        <v>23.979880445431739</v>
      </c>
      <c r="BG35" s="160">
        <v>3.063476566402187</v>
      </c>
      <c r="BH35" s="159">
        <v>44.886591429458122</v>
      </c>
      <c r="BI35" s="159">
        <v>114.68057929009923</v>
      </c>
      <c r="BJ35" s="159">
        <v>120.91054268180942</v>
      </c>
      <c r="BK35" s="159">
        <v>45.7</v>
      </c>
      <c r="BL35" s="163">
        <v>26.6</v>
      </c>
      <c r="BM35" s="159">
        <v>87.026229508196721</v>
      </c>
      <c r="BN35" s="159">
        <v>184.60655737704917</v>
      </c>
      <c r="BO35" s="159">
        <v>30.149180327868851</v>
      </c>
      <c r="BP35" s="189">
        <v>23.948785331541423</v>
      </c>
      <c r="BQ35" s="159">
        <v>26.272912423625254</v>
      </c>
      <c r="BR35" s="160">
        <v>2.2423496306718254</v>
      </c>
      <c r="BS35" s="159">
        <v>1.6707703130495957</v>
      </c>
      <c r="BT35" s="159">
        <v>2.8578965881111502</v>
      </c>
      <c r="BU35" s="159">
        <v>13.410130144213859</v>
      </c>
      <c r="BV35" s="159">
        <v>47.9400447478762</v>
      </c>
      <c r="BW35" s="159">
        <v>1.7587055926837847</v>
      </c>
      <c r="BX35" s="163">
        <v>0.21983819908547308</v>
      </c>
      <c r="BY35" s="159">
        <v>0.89240404325628908</v>
      </c>
      <c r="BZ35" s="159">
        <v>0.19424547772247178</v>
      </c>
      <c r="CA35" s="159">
        <v>57.850624882622228</v>
      </c>
      <c r="CB35" s="159">
        <v>37.484899058447134</v>
      </c>
      <c r="CC35" s="166">
        <v>0.3421941488826355</v>
      </c>
      <c r="CD35" s="166">
        <v>76.031492539102615</v>
      </c>
      <c r="CE35" s="163">
        <v>3.263268516384938</v>
      </c>
      <c r="CF35" s="164">
        <v>14644</v>
      </c>
      <c r="CG35" s="161">
        <v>8515</v>
      </c>
      <c r="CH35" s="166">
        <v>19.2729</v>
      </c>
      <c r="CI35" s="159">
        <v>229.45306725794529</v>
      </c>
      <c r="CJ35" s="163">
        <v>6.5</v>
      </c>
      <c r="CK35" s="159">
        <v>53.257300000000001</v>
      </c>
      <c r="CL35" s="159">
        <v>49.494399999999999</v>
      </c>
      <c r="CM35" s="159">
        <v>24.230799999999999</v>
      </c>
      <c r="CN35" s="163">
        <v>67.290199999999999</v>
      </c>
      <c r="CO35" s="175">
        <v>117856.9136930104</v>
      </c>
      <c r="CP35" s="176">
        <v>900938.99865493609</v>
      </c>
      <c r="CQ35" s="161">
        <v>43.867104606594317</v>
      </c>
      <c r="CR35" s="163">
        <v>31.436862469222653</v>
      </c>
      <c r="CS35" s="177">
        <v>-0.64</v>
      </c>
      <c r="CT35" s="159">
        <v>0.52547770699999996</v>
      </c>
      <c r="CU35" s="159">
        <v>13.935681470137826</v>
      </c>
      <c r="CV35" s="159">
        <v>3.6799065420560746</v>
      </c>
      <c r="CW35" s="163">
        <v>1.3734599070894769</v>
      </c>
      <c r="CX35" s="159">
        <v>10.663584363237604</v>
      </c>
      <c r="CY35" s="173">
        <v>18.010635515648158</v>
      </c>
      <c r="CZ35" s="159">
        <v>33</v>
      </c>
      <c r="DA35" s="159">
        <v>29.069769999999998</v>
      </c>
      <c r="DB35" s="163">
        <v>1.151</v>
      </c>
      <c r="DC35" s="163">
        <v>41.111897150029058</v>
      </c>
      <c r="DD35" s="160">
        <v>2.2484025972163453</v>
      </c>
      <c r="DE35" s="161">
        <v>1853.1042428820838</v>
      </c>
      <c r="DF35" s="161">
        <v>13241.881279412641</v>
      </c>
      <c r="DG35" s="193">
        <v>14821.178143413867</v>
      </c>
      <c r="DH35" s="161">
        <v>5667.5964842633348</v>
      </c>
      <c r="DI35" s="161">
        <v>42854.416195914702</v>
      </c>
      <c r="DJ35" s="162">
        <v>28798.149765087415</v>
      </c>
      <c r="DK35" s="160">
        <v>1.6303499494552529</v>
      </c>
      <c r="DL35" s="161">
        <v>149273.88945644602</v>
      </c>
      <c r="DM35" s="159">
        <v>0.32795826748528034</v>
      </c>
      <c r="DN35" s="159">
        <v>0.59166887486285236</v>
      </c>
      <c r="DO35" s="159">
        <v>2.2612539543930534</v>
      </c>
      <c r="DP35" s="159">
        <v>0.79497395294598228</v>
      </c>
      <c r="DQ35" s="159">
        <v>4.4858308802608882</v>
      </c>
      <c r="DR35" s="160">
        <v>0.8280931954599231</v>
      </c>
      <c r="DS35" s="159">
        <v>1.2330633260716319</v>
      </c>
      <c r="DT35" s="159">
        <v>0.6831489650840713</v>
      </c>
      <c r="DU35" s="159">
        <v>15.763362364925648</v>
      </c>
      <c r="DV35" s="159">
        <v>54.984251484727231</v>
      </c>
      <c r="DW35" s="160">
        <v>5.5254780182320074E-3</v>
      </c>
      <c r="DX35" s="159">
        <v>0.31604429977022563</v>
      </c>
      <c r="DY35" s="159">
        <v>9.7902097902097904E-2</v>
      </c>
      <c r="DZ35" s="159">
        <v>0.54521441461133724</v>
      </c>
      <c r="EA35" s="159">
        <v>61.646899708697454</v>
      </c>
      <c r="EB35" s="160">
        <v>1.6116065556568908</v>
      </c>
      <c r="EC35" s="161">
        <v>39249</v>
      </c>
      <c r="ED35" s="159">
        <v>0.3889556300071384</v>
      </c>
      <c r="EE35" s="159">
        <v>1.4474036754450323</v>
      </c>
      <c r="EF35" s="159">
        <v>2.5627109102893946</v>
      </c>
      <c r="EG35" s="160">
        <v>28.846836915916469</v>
      </c>
      <c r="EH35" s="159">
        <v>1.1962457648025193</v>
      </c>
      <c r="EI35" s="159">
        <v>0.50006113539297226</v>
      </c>
      <c r="EJ35" s="159">
        <v>58.120000000000005</v>
      </c>
      <c r="EK35" s="185">
        <v>16.8</v>
      </c>
      <c r="EL35" s="159">
        <v>8.9499999999999993</v>
      </c>
      <c r="EM35" s="159">
        <v>26.825000000000003</v>
      </c>
      <c r="EN35" s="163">
        <v>412.74463695303001</v>
      </c>
      <c r="EO35" s="159">
        <v>0.34713375796178342</v>
      </c>
      <c r="EP35" s="655">
        <v>1.734489659773182</v>
      </c>
      <c r="EQ35" s="159">
        <v>0.38451421114537099</v>
      </c>
      <c r="ER35" s="159">
        <v>116.64</v>
      </c>
      <c r="ES35" s="159">
        <v>0.13808748828722198</v>
      </c>
      <c r="ET35" s="159">
        <v>60.24464117477595</v>
      </c>
      <c r="EU35" s="167">
        <v>22.888155134453324</v>
      </c>
      <c r="EV35" s="167">
        <v>5.5951028753766066</v>
      </c>
      <c r="EW35" s="163">
        <v>4494.9636</v>
      </c>
      <c r="EX35" s="159">
        <v>3.6482342681764119E-4</v>
      </c>
      <c r="EY35" s="159">
        <v>1.5388673935983117</v>
      </c>
      <c r="EZ35" s="174">
        <v>6044.2064492753625</v>
      </c>
      <c r="FA35" s="270">
        <v>0.35684151314864293</v>
      </c>
      <c r="FB35" s="159">
        <v>3.7</v>
      </c>
      <c r="FC35" s="159">
        <v>18.899999999999999</v>
      </c>
      <c r="FD35" s="159">
        <v>1.2012</v>
      </c>
      <c r="FE35" s="163">
        <v>67.900000000000006</v>
      </c>
    </row>
    <row r="36" spans="1:161" s="279" customFormat="1">
      <c r="A36" s="195" t="s">
        <v>90</v>
      </c>
      <c r="B36" s="160">
        <v>4.9651737236197455</v>
      </c>
      <c r="C36" s="161">
        <v>439.2310749056229</v>
      </c>
      <c r="D36" s="159">
        <v>13.75864237409305</v>
      </c>
      <c r="E36" s="159">
        <v>107.42298718528787</v>
      </c>
      <c r="F36" s="159">
        <v>8.2448903532716127</v>
      </c>
      <c r="G36" s="162">
        <v>385.31218802368619</v>
      </c>
      <c r="H36" s="474">
        <v>4.303971593963289</v>
      </c>
      <c r="I36" s="154">
        <v>93.6</v>
      </c>
      <c r="J36" s="154">
        <v>2.3566462781056847</v>
      </c>
      <c r="K36" s="183">
        <v>0.66229551625935501</v>
      </c>
      <c r="L36" s="183">
        <v>1052.79231148494</v>
      </c>
      <c r="M36" s="154">
        <v>11.847730901972904</v>
      </c>
      <c r="N36" s="160">
        <v>24.436180090835801</v>
      </c>
      <c r="O36" s="159">
        <v>90.7</v>
      </c>
      <c r="P36" s="159">
        <v>97.400131556892703</v>
      </c>
      <c r="Q36" s="179">
        <v>7910.3043415752145</v>
      </c>
      <c r="R36" s="159">
        <v>87.296905613848736</v>
      </c>
      <c r="S36" s="163">
        <v>2.3595408852155737</v>
      </c>
      <c r="T36" s="198">
        <v>90.096589632800899</v>
      </c>
      <c r="U36" s="161">
        <v>83.639677111363298</v>
      </c>
      <c r="V36" s="198">
        <v>2.3878858474082705</v>
      </c>
      <c r="W36" s="159">
        <v>73.8</v>
      </c>
      <c r="X36" s="159">
        <v>54.166666666666664</v>
      </c>
      <c r="Y36" s="159">
        <v>98.950447350309702</v>
      </c>
      <c r="Z36" s="160">
        <v>11</v>
      </c>
      <c r="AA36" s="159">
        <v>8</v>
      </c>
      <c r="AB36" s="159">
        <v>8</v>
      </c>
      <c r="AC36" s="159">
        <v>24</v>
      </c>
      <c r="AD36" s="163">
        <v>65.841772802981097</v>
      </c>
      <c r="AE36" s="160">
        <v>3.5468911027138441</v>
      </c>
      <c r="AF36" s="159">
        <v>88.230608383949019</v>
      </c>
      <c r="AG36" s="161">
        <v>21141109.357299998</v>
      </c>
      <c r="AH36" s="161">
        <v>12994</v>
      </c>
      <c r="AI36" s="161">
        <v>68.732514429101116</v>
      </c>
      <c r="AJ36" s="161">
        <v>51.4</v>
      </c>
      <c r="AK36" s="162">
        <v>53.5</v>
      </c>
      <c r="AL36" s="164">
        <v>38268</v>
      </c>
      <c r="AM36" s="161">
        <v>43</v>
      </c>
      <c r="AN36" s="159">
        <v>68</v>
      </c>
      <c r="AO36" s="197">
        <v>2.4033376836531484</v>
      </c>
      <c r="AP36" s="161">
        <v>14210.7</v>
      </c>
      <c r="AQ36" s="161">
        <v>742.18956899999989</v>
      </c>
      <c r="AR36" s="161">
        <v>8.9730568497299181</v>
      </c>
      <c r="AS36" s="159">
        <v>1.0763773907028427</v>
      </c>
      <c r="AT36" s="165">
        <v>1368471</v>
      </c>
      <c r="AU36" s="161">
        <v>7204</v>
      </c>
      <c r="AV36" s="161">
        <v>11443083</v>
      </c>
      <c r="AW36" s="184">
        <v>1.7493814763115614</v>
      </c>
      <c r="AX36" s="160">
        <v>105.03860928552804</v>
      </c>
      <c r="AY36" s="159">
        <v>31.895378046519951</v>
      </c>
      <c r="AZ36" s="159">
        <v>8.9076449562401869</v>
      </c>
      <c r="BA36" s="159">
        <v>13.425273226667695</v>
      </c>
      <c r="BB36" s="185">
        <v>18.600000000000001</v>
      </c>
      <c r="BC36" s="185">
        <v>23.1</v>
      </c>
      <c r="BD36" s="159">
        <v>98.884745285674086</v>
      </c>
      <c r="BE36" s="159">
        <v>96.136299406516216</v>
      </c>
      <c r="BF36" s="159">
        <v>25.876602230856331</v>
      </c>
      <c r="BG36" s="160">
        <v>1.9868865487780647</v>
      </c>
      <c r="BH36" s="159">
        <v>52.873258714705166</v>
      </c>
      <c r="BI36" s="159">
        <v>125.65217711253874</v>
      </c>
      <c r="BJ36" s="159">
        <v>37.119071348324084</v>
      </c>
      <c r="BK36" s="159">
        <v>68.099999999999994</v>
      </c>
      <c r="BL36" s="163">
        <v>70.400000000000006</v>
      </c>
      <c r="BM36" s="159">
        <v>826.89557522123891</v>
      </c>
      <c r="BN36" s="159">
        <v>288.55929203539824</v>
      </c>
      <c r="BO36" s="159">
        <v>1466.0318584070797</v>
      </c>
      <c r="BP36" s="189">
        <v>180.28647371790626</v>
      </c>
      <c r="BQ36" s="159">
        <v>42.95322531335983</v>
      </c>
      <c r="BR36" s="160">
        <v>3.1220198901048999</v>
      </c>
      <c r="BS36" s="159">
        <v>1.7937423368602698</v>
      </c>
      <c r="BT36" s="159">
        <v>23.935385802119018</v>
      </c>
      <c r="BU36" s="159">
        <v>6.4143317742155208</v>
      </c>
      <c r="BV36" s="159">
        <v>100.17847573112847</v>
      </c>
      <c r="BW36" s="159">
        <v>2.0435039280686618</v>
      </c>
      <c r="BX36" s="163">
        <v>1.24880795604196</v>
      </c>
      <c r="BY36" s="159">
        <v>2.3106754678381938</v>
      </c>
      <c r="BZ36" s="159">
        <v>0.65343301453970126</v>
      </c>
      <c r="CA36" s="159">
        <v>40.205605963603183</v>
      </c>
      <c r="CB36" s="159">
        <v>28.16279223789655</v>
      </c>
      <c r="CC36" s="166">
        <v>0.62291695505414579</v>
      </c>
      <c r="CD36" s="166">
        <v>51.685542088880055</v>
      </c>
      <c r="CE36" s="163">
        <v>4.7464511998587104</v>
      </c>
      <c r="CF36" s="164">
        <v>24474</v>
      </c>
      <c r="CG36" s="161">
        <v>12401</v>
      </c>
      <c r="CH36" s="166">
        <v>18.7121</v>
      </c>
      <c r="CI36" s="159">
        <v>186.73443456162644</v>
      </c>
      <c r="CJ36" s="163">
        <v>6.9</v>
      </c>
      <c r="CK36" s="159">
        <v>46.453699999999998</v>
      </c>
      <c r="CL36" s="159">
        <v>39.106400000000001</v>
      </c>
      <c r="CM36" s="159">
        <v>18.0444</v>
      </c>
      <c r="CN36" s="163">
        <v>62.3</v>
      </c>
      <c r="CO36" s="175">
        <v>194052.44495834652</v>
      </c>
      <c r="CP36" s="176">
        <v>920834.85256652185</v>
      </c>
      <c r="CQ36" s="161">
        <v>31.334831863047601</v>
      </c>
      <c r="CR36" s="163">
        <v>24.389137191732647</v>
      </c>
      <c r="CS36" s="177">
        <v>0.44</v>
      </c>
      <c r="CT36" s="159">
        <v>0.58176943699999994</v>
      </c>
      <c r="CU36" s="159">
        <v>11.461318051575931</v>
      </c>
      <c r="CV36" s="159">
        <v>3.6846615252784916</v>
      </c>
      <c r="CW36" s="163">
        <v>4.9273220004927323</v>
      </c>
      <c r="CX36" s="159">
        <v>4.5383176993705012</v>
      </c>
      <c r="CY36" s="173">
        <v>4.2027843446283164</v>
      </c>
      <c r="CZ36" s="159">
        <v>162</v>
      </c>
      <c r="DA36" s="159">
        <v>21.668030000000002</v>
      </c>
      <c r="DB36" s="163">
        <v>1.1066</v>
      </c>
      <c r="DC36" s="163">
        <v>30.354700082317077</v>
      </c>
      <c r="DD36" s="160">
        <v>1.6375627829609658</v>
      </c>
      <c r="DE36" s="161">
        <v>1041.8779063763679</v>
      </c>
      <c r="DF36" s="161">
        <v>7730.7726614077819</v>
      </c>
      <c r="DG36" s="193">
        <v>8179.5253277956872</v>
      </c>
      <c r="DH36" s="161">
        <v>4427.8538760679639</v>
      </c>
      <c r="DI36" s="161">
        <v>13694.640273274263</v>
      </c>
      <c r="DJ36" s="162">
        <v>17421.395577427396</v>
      </c>
      <c r="DK36" s="160">
        <v>1.9776823375021659</v>
      </c>
      <c r="DL36" s="161">
        <v>100041.94538269643</v>
      </c>
      <c r="DM36" s="159">
        <v>2.3612062897127859</v>
      </c>
      <c r="DN36" s="159">
        <v>2.5700636705435143</v>
      </c>
      <c r="DO36" s="159">
        <v>1.6357313805970497</v>
      </c>
      <c r="DP36" s="159">
        <v>1.6055223823737763</v>
      </c>
      <c r="DQ36" s="159">
        <v>3.3267606541851706</v>
      </c>
      <c r="DR36" s="160">
        <v>3.1112277619166813</v>
      </c>
      <c r="DS36" s="159">
        <v>1.4393576101061809</v>
      </c>
      <c r="DT36" s="159">
        <v>1.7058898671256491</v>
      </c>
      <c r="DU36" s="159">
        <v>69.805657478897672</v>
      </c>
      <c r="DV36" s="159">
        <v>8.8416422961794972</v>
      </c>
      <c r="DW36" s="160">
        <v>2.4218666826092305</v>
      </c>
      <c r="DX36" s="159">
        <v>1.1531955480641378</v>
      </c>
      <c r="DY36" s="159">
        <v>2.2372093023255815</v>
      </c>
      <c r="DZ36" s="159">
        <v>0.22152380683088546</v>
      </c>
      <c r="EA36" s="159">
        <v>15.763906987519194</v>
      </c>
      <c r="EB36" s="160">
        <v>1.9372314827182606</v>
      </c>
      <c r="EC36" s="161">
        <v>29116</v>
      </c>
      <c r="ED36" s="159">
        <v>2.3763983507896596</v>
      </c>
      <c r="EE36" s="159">
        <v>1.9546773155579151</v>
      </c>
      <c r="EF36" s="159">
        <v>1.6651576787375666</v>
      </c>
      <c r="EG36" s="160">
        <v>45.520657275478101</v>
      </c>
      <c r="EH36" s="159">
        <v>1.0172707178307168</v>
      </c>
      <c r="EI36" s="159">
        <v>0.38506059213671406</v>
      </c>
      <c r="EJ36" s="159">
        <v>63.28</v>
      </c>
      <c r="EK36" s="185">
        <v>18.3</v>
      </c>
      <c r="EL36" s="159">
        <v>7.01</v>
      </c>
      <c r="EM36" s="159">
        <v>10.368333333333334</v>
      </c>
      <c r="EN36" s="163">
        <v>145.27082434840901</v>
      </c>
      <c r="EO36" s="159">
        <v>0.34718498659517427</v>
      </c>
      <c r="EP36" s="655">
        <v>0.73382254836557703</v>
      </c>
      <c r="EQ36" s="159">
        <v>0.44229878931344302</v>
      </c>
      <c r="ER36" s="159">
        <v>105.33</v>
      </c>
      <c r="ES36" s="159">
        <v>0.60488472951380967</v>
      </c>
      <c r="ET36" s="159">
        <v>58.311588726069317</v>
      </c>
      <c r="EU36" s="167">
        <v>93.522449610349469</v>
      </c>
      <c r="EV36" s="167">
        <v>-0.7803068790501877</v>
      </c>
      <c r="EW36" s="163">
        <v>5811.5071999999991</v>
      </c>
      <c r="EX36" s="159">
        <v>6.5762903202261679E-3</v>
      </c>
      <c r="EY36" s="159">
        <v>3.6300111169090457</v>
      </c>
      <c r="EZ36" s="174">
        <v>23663.186170212764</v>
      </c>
      <c r="FA36" s="270">
        <v>0.59388691631645896</v>
      </c>
      <c r="FB36" s="159">
        <v>10.4</v>
      </c>
      <c r="FC36" s="159">
        <v>18.2</v>
      </c>
      <c r="FD36" s="159">
        <v>1.9370000000000001</v>
      </c>
      <c r="FE36" s="163">
        <v>63.8</v>
      </c>
    </row>
    <row r="37" spans="1:161" s="279" customFormat="1">
      <c r="A37" s="195" t="s">
        <v>91</v>
      </c>
      <c r="B37" s="160">
        <v>8.3240377866125215</v>
      </c>
      <c r="C37" s="161">
        <v>564.61667466198026</v>
      </c>
      <c r="D37" s="159">
        <v>17.511993870407213</v>
      </c>
      <c r="E37" s="159">
        <v>111.34871628957009</v>
      </c>
      <c r="F37" s="159">
        <v>6.296357525736493</v>
      </c>
      <c r="G37" s="162">
        <v>736.86939830005736</v>
      </c>
      <c r="H37" s="474">
        <v>5.1226832695937352</v>
      </c>
      <c r="I37" s="154">
        <v>92.3</v>
      </c>
      <c r="J37" s="154">
        <v>5.5250972550251758</v>
      </c>
      <c r="K37" s="183">
        <v>1.5170306922278474</v>
      </c>
      <c r="L37" s="183">
        <v>746.41281236926147</v>
      </c>
      <c r="M37" s="154">
        <v>43.252230625073956</v>
      </c>
      <c r="N37" s="160">
        <v>49.685542088485299</v>
      </c>
      <c r="O37" s="159">
        <v>98.2</v>
      </c>
      <c r="P37" s="159">
        <v>99.273193407242502</v>
      </c>
      <c r="Q37" s="179">
        <v>7669.6470314652797</v>
      </c>
      <c r="R37" s="159">
        <v>84.047540534611286</v>
      </c>
      <c r="S37" s="163">
        <v>1.5476423215378508</v>
      </c>
      <c r="T37" s="198">
        <v>89.26879470880229</v>
      </c>
      <c r="U37" s="161">
        <v>34.443805845700581</v>
      </c>
      <c r="V37" s="198">
        <v>0.46592894583576006</v>
      </c>
      <c r="W37" s="159">
        <v>80.7</v>
      </c>
      <c r="X37" s="159">
        <v>37.5</v>
      </c>
      <c r="Y37" s="159">
        <v>68.211920529801333</v>
      </c>
      <c r="Z37" s="160">
        <v>3</v>
      </c>
      <c r="AA37" s="159">
        <v>2</v>
      </c>
      <c r="AB37" s="159">
        <v>17</v>
      </c>
      <c r="AC37" s="159">
        <v>5</v>
      </c>
      <c r="AD37" s="163">
        <v>78.567433629504094</v>
      </c>
      <c r="AE37" s="160">
        <v>4.8935419362427952</v>
      </c>
      <c r="AF37" s="159">
        <v>88.227297444263215</v>
      </c>
      <c r="AG37" s="161">
        <v>10237947.000253379</v>
      </c>
      <c r="AH37" s="161">
        <v>37180</v>
      </c>
      <c r="AI37" s="161">
        <v>85.680464914420114</v>
      </c>
      <c r="AJ37" s="161">
        <v>41.1</v>
      </c>
      <c r="AK37" s="162">
        <v>63.4</v>
      </c>
      <c r="AL37" s="164">
        <v>201277</v>
      </c>
      <c r="AM37" s="161">
        <v>256</v>
      </c>
      <c r="AN37" s="159">
        <v>83.3</v>
      </c>
      <c r="AO37" s="197">
        <v>11.138958864963428</v>
      </c>
      <c r="AP37" s="161">
        <v>5234.6000000000004</v>
      </c>
      <c r="AQ37" s="161">
        <v>2275.3122940000003</v>
      </c>
      <c r="AR37" s="161">
        <v>16.692192714616617</v>
      </c>
      <c r="AS37" s="159">
        <v>0.86666277857318885</v>
      </c>
      <c r="AT37" s="165">
        <v>3241448</v>
      </c>
      <c r="AU37" s="161">
        <v>14826</v>
      </c>
      <c r="AV37" s="161">
        <v>11933588</v>
      </c>
      <c r="AW37" s="184">
        <v>5.2148769714361585</v>
      </c>
      <c r="AX37" s="160">
        <v>76.170641915990913</v>
      </c>
      <c r="AY37" s="159">
        <v>27.626803416334123</v>
      </c>
      <c r="AZ37" s="159">
        <v>9.7513102903275186</v>
      </c>
      <c r="BA37" s="159">
        <v>9.3441884412408314</v>
      </c>
      <c r="BB37" s="185">
        <v>17.7</v>
      </c>
      <c r="BC37" s="185">
        <v>22.9</v>
      </c>
      <c r="BD37" s="159">
        <v>98.349460331189078</v>
      </c>
      <c r="BE37" s="159">
        <v>113.50861495400004</v>
      </c>
      <c r="BF37" s="159">
        <v>39.60325046748423</v>
      </c>
      <c r="BG37" s="160">
        <v>2.7980788323313628</v>
      </c>
      <c r="BH37" s="159">
        <v>45.982885871084079</v>
      </c>
      <c r="BI37" s="159">
        <v>125.677564902787</v>
      </c>
      <c r="BJ37" s="159">
        <v>109.31864222540639</v>
      </c>
      <c r="BK37" s="159">
        <v>54</v>
      </c>
      <c r="BL37" s="163">
        <v>73.900000000000006</v>
      </c>
      <c r="BM37" s="159">
        <v>142.44433198380565</v>
      </c>
      <c r="BN37" s="159">
        <v>161.65587044534414</v>
      </c>
      <c r="BO37" s="159">
        <v>36.851214574898783</v>
      </c>
      <c r="BP37" s="189">
        <v>44.963939169091951</v>
      </c>
      <c r="BQ37" s="159">
        <v>23.378108030865963</v>
      </c>
      <c r="BR37" s="160">
        <v>4.4829583235022845</v>
      </c>
      <c r="BS37" s="159">
        <v>1.9519100834387937</v>
      </c>
      <c r="BT37" s="159">
        <v>16.194418824135045</v>
      </c>
      <c r="BU37" s="159">
        <v>10.59608331009631</v>
      </c>
      <c r="BV37" s="159">
        <v>69.272401018754337</v>
      </c>
      <c r="BW37" s="159">
        <v>3.7536732373822956</v>
      </c>
      <c r="BX37" s="163">
        <v>1.0724780678235131</v>
      </c>
      <c r="BY37" s="159">
        <v>1.3113887539480722</v>
      </c>
      <c r="BZ37" s="159">
        <v>0.25574176803783227</v>
      </c>
      <c r="CA37" s="159">
        <v>44.553842959005443</v>
      </c>
      <c r="CB37" s="159">
        <v>28.523683040372234</v>
      </c>
      <c r="CC37" s="166">
        <v>0.81335093673604342</v>
      </c>
      <c r="CD37" s="166">
        <v>62.305461883592507</v>
      </c>
      <c r="CE37" s="163">
        <v>4.2139741450773531</v>
      </c>
      <c r="CF37" s="164">
        <v>23790</v>
      </c>
      <c r="CG37" s="161">
        <v>13272</v>
      </c>
      <c r="CH37" s="166">
        <v>19.112300000000001</v>
      </c>
      <c r="CI37" s="159">
        <v>122.42152466367713</v>
      </c>
      <c r="CJ37" s="163">
        <v>6.9</v>
      </c>
      <c r="CK37" s="159">
        <v>47.242600000000003</v>
      </c>
      <c r="CL37" s="159">
        <v>39.768700000000003</v>
      </c>
      <c r="CM37" s="159">
        <v>17.256399999999999</v>
      </c>
      <c r="CN37" s="163">
        <v>67.368600000000001</v>
      </c>
      <c r="CO37" s="175">
        <v>114514.02109947814</v>
      </c>
      <c r="CP37" s="176">
        <v>594084.62279239355</v>
      </c>
      <c r="CQ37" s="161">
        <v>18.08592169248055</v>
      </c>
      <c r="CR37" s="163">
        <v>19.411853027605584</v>
      </c>
      <c r="CS37" s="177">
        <v>-0.28999999999999998</v>
      </c>
      <c r="CT37" s="159">
        <v>0.55445544550000003</v>
      </c>
      <c r="CU37" s="159">
        <v>9.1219190140845079</v>
      </c>
      <c r="CV37" s="159">
        <v>1.4512785072563925</v>
      </c>
      <c r="CW37" s="163">
        <v>1.3561411619664046</v>
      </c>
      <c r="CX37" s="159">
        <v>7.8778988991800274</v>
      </c>
      <c r="CY37" s="173">
        <v>3.7188292803663141</v>
      </c>
      <c r="CZ37" s="159">
        <v>95</v>
      </c>
      <c r="DA37" s="159">
        <v>28.571429999999999</v>
      </c>
      <c r="DB37" s="163">
        <v>0.97799999999999998</v>
      </c>
      <c r="DC37" s="163">
        <v>41.134402542382354</v>
      </c>
      <c r="DD37" s="160">
        <v>1.7768628809709437</v>
      </c>
      <c r="DE37" s="161">
        <v>1753.7591422387259</v>
      </c>
      <c r="DF37" s="161">
        <v>18661.504668037134</v>
      </c>
      <c r="DG37" s="193">
        <v>25252.56276421807</v>
      </c>
      <c r="DH37" s="161">
        <v>5595.3276483387144</v>
      </c>
      <c r="DI37" s="161">
        <v>19612.121788076991</v>
      </c>
      <c r="DJ37" s="162">
        <v>18393.234543247283</v>
      </c>
      <c r="DK37" s="160">
        <v>2.1211046031142664</v>
      </c>
      <c r="DL37" s="161">
        <v>98308.308507406982</v>
      </c>
      <c r="DM37" s="159">
        <v>7.8372003039499507</v>
      </c>
      <c r="DN37" s="159">
        <v>1.3262798758302019</v>
      </c>
      <c r="DO37" s="159">
        <v>2.2698378524850154</v>
      </c>
      <c r="DP37" s="159">
        <v>1.1165574633610467</v>
      </c>
      <c r="DQ37" s="159">
        <v>2.5069825897417566</v>
      </c>
      <c r="DR37" s="160">
        <v>1.2777926196463341</v>
      </c>
      <c r="DS37" s="159">
        <v>1.0218766084132822</v>
      </c>
      <c r="DT37" s="159">
        <v>0.90877340144767693</v>
      </c>
      <c r="DU37" s="159">
        <v>19.790292124325486</v>
      </c>
      <c r="DV37" s="159">
        <v>-1.2351118517089477</v>
      </c>
      <c r="DW37" s="160">
        <v>0.22123440282643259</v>
      </c>
      <c r="DX37" s="159">
        <v>11.86589259287229</v>
      </c>
      <c r="DY37" s="159">
        <v>2</v>
      </c>
      <c r="DZ37" s="159">
        <v>1.085215091745686</v>
      </c>
      <c r="EA37" s="159">
        <v>61.868576306110491</v>
      </c>
      <c r="EB37" s="160">
        <v>2.2419353627706773</v>
      </c>
      <c r="EC37" s="161">
        <v>30229</v>
      </c>
      <c r="ED37" s="159">
        <v>1.4474448929779222</v>
      </c>
      <c r="EE37" s="159">
        <v>2.6225701321888155</v>
      </c>
      <c r="EF37" s="159">
        <v>2.243152653634914</v>
      </c>
      <c r="EG37" s="160">
        <v>30.80663701814666</v>
      </c>
      <c r="EH37" s="159">
        <v>1.1460294582306951</v>
      </c>
      <c r="EI37" s="159">
        <v>0.45524594663587381</v>
      </c>
      <c r="EJ37" s="159">
        <v>61.68</v>
      </c>
      <c r="EK37" s="185">
        <v>18.600000000000001</v>
      </c>
      <c r="EL37" s="159">
        <v>6.18</v>
      </c>
      <c r="EM37" s="159">
        <v>17.113333333333333</v>
      </c>
      <c r="EN37" s="163">
        <v>1072.1807266707101</v>
      </c>
      <c r="EO37" s="159">
        <v>0.41301272984441301</v>
      </c>
      <c r="EP37" s="655">
        <v>9.5396931287525017</v>
      </c>
      <c r="EQ37" s="159">
        <v>0.50675155339497002</v>
      </c>
      <c r="ER37" s="159">
        <v>112.99</v>
      </c>
      <c r="ES37" s="159">
        <v>0.32893234044497233</v>
      </c>
      <c r="ET37" s="159">
        <v>51.7180835438675</v>
      </c>
      <c r="EU37" s="167">
        <v>57.243621307336596</v>
      </c>
      <c r="EV37" s="167">
        <v>-0.6515310065309674</v>
      </c>
      <c r="EW37" s="163">
        <v>6553.5407999999998</v>
      </c>
      <c r="EX37" s="159">
        <v>1.4275979821900026E-3</v>
      </c>
      <c r="EY37" s="159">
        <v>5.2551425323352134</v>
      </c>
      <c r="EZ37" s="174">
        <v>47524.759009546535</v>
      </c>
      <c r="FA37" s="270">
        <v>2.5218434670458332</v>
      </c>
      <c r="FB37" s="159">
        <v>7.4</v>
      </c>
      <c r="FC37" s="159">
        <v>18.600000000000001</v>
      </c>
      <c r="FD37" s="159">
        <v>1.7314000000000001</v>
      </c>
      <c r="FE37" s="163">
        <v>66.8</v>
      </c>
    </row>
    <row r="38" spans="1:161" s="279" customFormat="1">
      <c r="A38" s="195" t="s">
        <v>92</v>
      </c>
      <c r="B38" s="160">
        <v>6.6402979096072787</v>
      </c>
      <c r="C38" s="161">
        <v>758.85417092056002</v>
      </c>
      <c r="D38" s="159">
        <v>74.534235522829533</v>
      </c>
      <c r="E38" s="159">
        <v>1789.7139078424348</v>
      </c>
      <c r="F38" s="159">
        <v>19.464396097838794</v>
      </c>
      <c r="G38" s="162">
        <v>234.81623166521766</v>
      </c>
      <c r="H38" s="474">
        <v>3.807346983750199</v>
      </c>
      <c r="I38" s="154">
        <v>93</v>
      </c>
      <c r="J38" s="154">
        <v>3.6807830483967412</v>
      </c>
      <c r="K38" s="183">
        <v>13.296705995446141</v>
      </c>
      <c r="L38" s="183">
        <v>1383.1030091252592</v>
      </c>
      <c r="M38" s="154">
        <v>20.138019106559589</v>
      </c>
      <c r="N38" s="160">
        <v>44.8213341079827</v>
      </c>
      <c r="O38" s="159">
        <v>97.6</v>
      </c>
      <c r="P38" s="159">
        <v>98.008287316615096</v>
      </c>
      <c r="Q38" s="179">
        <v>8593.3228624086369</v>
      </c>
      <c r="R38" s="159">
        <v>81.88439457302988</v>
      </c>
      <c r="S38" s="163">
        <v>1.2288329080443887</v>
      </c>
      <c r="T38" s="198">
        <v>89.615682028436993</v>
      </c>
      <c r="U38" s="161">
        <v>14.457069353799101</v>
      </c>
      <c r="V38" s="198">
        <v>7.1303769032365416</v>
      </c>
      <c r="W38" s="159">
        <v>67.7</v>
      </c>
      <c r="X38" s="159">
        <v>66.666666666666657</v>
      </c>
      <c r="Y38" s="159">
        <v>100</v>
      </c>
      <c r="Z38" s="160">
        <v>17</v>
      </c>
      <c r="AA38" s="159">
        <v>11</v>
      </c>
      <c r="AB38" s="159">
        <v>12</v>
      </c>
      <c r="AC38" s="159">
        <v>21</v>
      </c>
      <c r="AD38" s="163">
        <v>88.116577290008806</v>
      </c>
      <c r="AE38" s="160">
        <v>3.3626487325400931</v>
      </c>
      <c r="AF38" s="159">
        <v>82.158674613155398</v>
      </c>
      <c r="AG38" s="161">
        <v>15900508.8554</v>
      </c>
      <c r="AH38" s="161">
        <v>26545</v>
      </c>
      <c r="AI38" s="161">
        <v>87.400715748937529</v>
      </c>
      <c r="AJ38" s="161">
        <v>71.7</v>
      </c>
      <c r="AK38" s="162">
        <v>71.400000000000006</v>
      </c>
      <c r="AL38" s="164">
        <v>177474</v>
      </c>
      <c r="AM38" s="161">
        <v>82</v>
      </c>
      <c r="AN38" s="159">
        <v>37.5</v>
      </c>
      <c r="AO38" s="197">
        <v>8.2030766644642696</v>
      </c>
      <c r="AP38" s="161">
        <v>15363.4</v>
      </c>
      <c r="AQ38" s="161">
        <v>669.00894699999992</v>
      </c>
      <c r="AR38" s="161">
        <v>19.004837595024188</v>
      </c>
      <c r="AS38" s="159">
        <v>1.44456957615434</v>
      </c>
      <c r="AT38" s="165">
        <v>2420107</v>
      </c>
      <c r="AU38" s="161">
        <v>14154</v>
      </c>
      <c r="AV38" s="161">
        <v>11190534</v>
      </c>
      <c r="AW38" s="184">
        <v>4.8824416548222249</v>
      </c>
      <c r="AX38" s="160">
        <v>56.005842623792695</v>
      </c>
      <c r="AY38" s="159">
        <v>20.411407496900136</v>
      </c>
      <c r="AZ38" s="159">
        <v>10.056424287019542</v>
      </c>
      <c r="BA38" s="159">
        <v>10.483054326506414</v>
      </c>
      <c r="BB38" s="185">
        <v>16.5</v>
      </c>
      <c r="BC38" s="185">
        <v>17</v>
      </c>
      <c r="BD38" s="159">
        <v>100.63311781747022</v>
      </c>
      <c r="BE38" s="159">
        <v>97.609581718562083</v>
      </c>
      <c r="BF38" s="159">
        <v>34.696663928661764</v>
      </c>
      <c r="BG38" s="160">
        <v>2.1751867327642764</v>
      </c>
      <c r="BH38" s="159">
        <v>61.115730459280158</v>
      </c>
      <c r="BI38" s="159">
        <v>146.12343132198728</v>
      </c>
      <c r="BJ38" s="159">
        <v>53.084908726403683</v>
      </c>
      <c r="BK38" s="159">
        <v>60.7</v>
      </c>
      <c r="BL38" s="163">
        <v>92.4</v>
      </c>
      <c r="BM38" s="159">
        <v>333.3175</v>
      </c>
      <c r="BN38" s="159">
        <v>503.33833333333331</v>
      </c>
      <c r="BO38" s="159">
        <v>610.31083333333333</v>
      </c>
      <c r="BP38" s="189">
        <v>199.3841642897489</v>
      </c>
      <c r="BQ38" s="159">
        <v>25.693966506079374</v>
      </c>
      <c r="BR38" s="160">
        <v>5.2403962842832241</v>
      </c>
      <c r="BS38" s="159">
        <v>1.831380596191611</v>
      </c>
      <c r="BT38" s="159">
        <v>31.442377705699347</v>
      </c>
      <c r="BU38" s="159">
        <v>13.238895876083935</v>
      </c>
      <c r="BV38" s="159">
        <v>70.717616872952604</v>
      </c>
      <c r="BW38" s="159">
        <v>3.6406963659230818</v>
      </c>
      <c r="BX38" s="163">
        <v>0.99291719070629503</v>
      </c>
      <c r="BY38" s="159">
        <v>1.9611764251858557</v>
      </c>
      <c r="BZ38" s="159">
        <v>2.3309317459523826</v>
      </c>
      <c r="CA38" s="159">
        <v>57.092792764346591</v>
      </c>
      <c r="CB38" s="159">
        <v>38.611073103816054</v>
      </c>
      <c r="CC38" s="166">
        <v>2.1473481766402838</v>
      </c>
      <c r="CD38" s="166">
        <v>59.666775426003305</v>
      </c>
      <c r="CE38" s="163">
        <v>5.4379668319106909</v>
      </c>
      <c r="CF38" s="164">
        <v>22804</v>
      </c>
      <c r="CG38" s="161">
        <v>13435</v>
      </c>
      <c r="CH38" s="166">
        <v>19.290700000000001</v>
      </c>
      <c r="CI38" s="159">
        <v>55.371900826446286</v>
      </c>
      <c r="CJ38" s="163">
        <v>8.1</v>
      </c>
      <c r="CK38" s="159">
        <v>52.281500000000001</v>
      </c>
      <c r="CL38" s="159">
        <v>44.918900000000001</v>
      </c>
      <c r="CM38" s="159">
        <v>19.687200000000001</v>
      </c>
      <c r="CN38" s="163">
        <v>66.854399999999998</v>
      </c>
      <c r="CO38" s="175">
        <v>247887.78822975568</v>
      </c>
      <c r="CP38" s="176">
        <v>1694728.5307925388</v>
      </c>
      <c r="CQ38" s="161">
        <v>12.360133849013099</v>
      </c>
      <c r="CR38" s="163">
        <v>28.684274398181859</v>
      </c>
      <c r="CS38" s="177">
        <v>0.43</v>
      </c>
      <c r="CT38" s="159">
        <v>0.57615894040000004</v>
      </c>
      <c r="CU38" s="159">
        <v>13.896690682623031</v>
      </c>
      <c r="CV38" s="159">
        <v>5.2861035422343328</v>
      </c>
      <c r="CW38" s="163">
        <v>4.0964887239508991</v>
      </c>
      <c r="CX38" s="159">
        <v>8.4390893875627633</v>
      </c>
      <c r="CY38" s="173">
        <v>3.9990566673404753</v>
      </c>
      <c r="CZ38" s="159">
        <v>218</v>
      </c>
      <c r="DA38" s="159">
        <v>26.785710000000002</v>
      </c>
      <c r="DB38" s="163">
        <v>0.94579999999999997</v>
      </c>
      <c r="DC38" s="163">
        <v>41.13695082805107</v>
      </c>
      <c r="DD38" s="160">
        <v>1.7987354414483672</v>
      </c>
      <c r="DE38" s="161">
        <v>2160.4985931120032</v>
      </c>
      <c r="DF38" s="161">
        <v>12475.908797923206</v>
      </c>
      <c r="DG38" s="193">
        <v>14415.195299727009</v>
      </c>
      <c r="DH38" s="161">
        <v>5660.8146421777046</v>
      </c>
      <c r="DI38" s="161">
        <v>27287.117206678398</v>
      </c>
      <c r="DJ38" s="162">
        <v>21266.217924315835</v>
      </c>
      <c r="DK38" s="160">
        <v>2.9280021390414785</v>
      </c>
      <c r="DL38" s="161">
        <v>141228.55950012806</v>
      </c>
      <c r="DM38" s="159">
        <v>6.3985660275326444</v>
      </c>
      <c r="DN38" s="159">
        <v>3.7613402846285067</v>
      </c>
      <c r="DO38" s="159">
        <v>2.3011226810715302</v>
      </c>
      <c r="DP38" s="159">
        <v>3.0406554289810082</v>
      </c>
      <c r="DQ38" s="159">
        <v>3.6586217596443515</v>
      </c>
      <c r="DR38" s="160">
        <v>2.0955921191907008</v>
      </c>
      <c r="DS38" s="159">
        <v>2.0136656815968079</v>
      </c>
      <c r="DT38" s="159">
        <v>2.1656648236405069</v>
      </c>
      <c r="DU38" s="159">
        <v>40.171810961318968</v>
      </c>
      <c r="DV38" s="159">
        <v>2.0182035968991761</v>
      </c>
      <c r="DW38" s="160">
        <v>4.4889401337565777</v>
      </c>
      <c r="DX38" s="159">
        <v>10.086932426947701</v>
      </c>
      <c r="DY38" s="159">
        <v>3.5384615384615383</v>
      </c>
      <c r="DZ38" s="159">
        <v>1.0690667054895637</v>
      </c>
      <c r="EA38" s="159">
        <v>8.0786488529730036</v>
      </c>
      <c r="EB38" s="160">
        <v>2.8720787817851372</v>
      </c>
      <c r="EC38" s="161">
        <v>47936</v>
      </c>
      <c r="ED38" s="159">
        <v>3.7116020935984073</v>
      </c>
      <c r="EE38" s="159">
        <v>2.5482624394958844</v>
      </c>
      <c r="EF38" s="159">
        <v>2.3952260744192926</v>
      </c>
      <c r="EG38" s="160">
        <v>27.863703526953088</v>
      </c>
      <c r="EH38" s="159">
        <v>1.1390853060561574</v>
      </c>
      <c r="EI38" s="159">
        <v>0.54818086101419417</v>
      </c>
      <c r="EJ38" s="159">
        <v>58.3</v>
      </c>
      <c r="EK38" s="185">
        <v>19.3</v>
      </c>
      <c r="EL38" s="159">
        <v>9.7899999999999991</v>
      </c>
      <c r="EM38" s="159">
        <v>5.125</v>
      </c>
      <c r="EN38" s="163">
        <v>281.29910891074098</v>
      </c>
      <c r="EO38" s="159">
        <v>0.32052980132450332</v>
      </c>
      <c r="EP38" s="655">
        <v>7.004669779853236</v>
      </c>
      <c r="EQ38" s="159">
        <v>0.45113356778067998</v>
      </c>
      <c r="ER38" s="159">
        <v>111.36</v>
      </c>
      <c r="ES38" s="159">
        <v>0.96295087318426631</v>
      </c>
      <c r="ET38" s="159">
        <v>57.868823257219383</v>
      </c>
      <c r="EU38" s="167">
        <v>33.61723870569373</v>
      </c>
      <c r="EV38" s="167">
        <v>0.68766167124387167</v>
      </c>
      <c r="EW38" s="163">
        <v>9974.0292000000009</v>
      </c>
      <c r="EX38" s="159">
        <v>4.2437819311435772E-4</v>
      </c>
      <c r="EY38" s="159">
        <v>5.5162066150349727</v>
      </c>
      <c r="EZ38" s="174">
        <v>13807.96233027523</v>
      </c>
      <c r="FA38" s="270">
        <v>1.3769224890808303</v>
      </c>
      <c r="FB38" s="159">
        <v>6.1</v>
      </c>
      <c r="FC38" s="159">
        <v>17</v>
      </c>
      <c r="FD38" s="159">
        <v>3.3222</v>
      </c>
      <c r="FE38" s="163">
        <v>66.8</v>
      </c>
    </row>
    <row r="39" spans="1:161" s="279" customFormat="1">
      <c r="A39" s="195" t="s">
        <v>93</v>
      </c>
      <c r="B39" s="160">
        <v>5.4609704480415626</v>
      </c>
      <c r="C39" s="161">
        <v>713.08963908900535</v>
      </c>
      <c r="D39" s="159">
        <v>13.139800016652735</v>
      </c>
      <c r="E39" s="159">
        <v>226.70786189825469</v>
      </c>
      <c r="F39" s="159">
        <v>13.928174866543754</v>
      </c>
      <c r="G39" s="162">
        <v>377.77648435697915</v>
      </c>
      <c r="H39" s="474">
        <v>2.6475999218651696</v>
      </c>
      <c r="I39" s="154">
        <v>93.6</v>
      </c>
      <c r="J39" s="154">
        <v>3.8408734309623429</v>
      </c>
      <c r="K39" s="183">
        <v>3.3816618738915665</v>
      </c>
      <c r="L39" s="183">
        <v>2481.3048371959426</v>
      </c>
      <c r="M39" s="154">
        <v>17.618040873854827</v>
      </c>
      <c r="N39" s="160">
        <v>13.809704548632601</v>
      </c>
      <c r="O39" s="159">
        <v>91.4</v>
      </c>
      <c r="P39" s="159">
        <v>99.3191024349169</v>
      </c>
      <c r="Q39" s="179">
        <v>8647.5814729713129</v>
      </c>
      <c r="R39" s="159">
        <v>79.138737724454586</v>
      </c>
      <c r="S39" s="163">
        <v>2.7191702277384362</v>
      </c>
      <c r="T39" s="198">
        <v>94.132590210218595</v>
      </c>
      <c r="U39" s="161">
        <v>23.994298497378338</v>
      </c>
      <c r="V39" s="198">
        <v>0.42432814710042432</v>
      </c>
      <c r="W39" s="159">
        <v>71.400000000000006</v>
      </c>
      <c r="X39" s="159">
        <v>70.833333333333343</v>
      </c>
      <c r="Y39" s="159">
        <v>90.256410256410263</v>
      </c>
      <c r="Z39" s="160">
        <v>25</v>
      </c>
      <c r="AA39" s="159">
        <v>17</v>
      </c>
      <c r="AB39" s="159">
        <v>16</v>
      </c>
      <c r="AC39" s="159">
        <v>22</v>
      </c>
      <c r="AD39" s="163">
        <v>86.318093649605004</v>
      </c>
      <c r="AE39" s="160">
        <v>2.6968614922007141</v>
      </c>
      <c r="AF39" s="159">
        <v>86.33224282079243</v>
      </c>
      <c r="AG39" s="161">
        <v>5405082.7893000003</v>
      </c>
      <c r="AH39" s="161">
        <v>16475</v>
      </c>
      <c r="AI39" s="161">
        <v>72.90212808850967</v>
      </c>
      <c r="AJ39" s="161">
        <v>62.5</v>
      </c>
      <c r="AK39" s="162">
        <v>58.1</v>
      </c>
      <c r="AL39" s="164">
        <v>14879</v>
      </c>
      <c r="AM39" s="161">
        <v>80</v>
      </c>
      <c r="AN39" s="159">
        <v>25.7</v>
      </c>
      <c r="AO39" s="197">
        <v>0.57923846834500292</v>
      </c>
      <c r="AP39" s="161">
        <v>3085.7</v>
      </c>
      <c r="AQ39" s="161">
        <v>46.072360000000003</v>
      </c>
      <c r="AR39" s="161">
        <v>7.3706682247812578</v>
      </c>
      <c r="AS39" s="159">
        <v>0.63938458763764616</v>
      </c>
      <c r="AT39" s="165">
        <v>1092804</v>
      </c>
      <c r="AU39" s="161">
        <v>6608</v>
      </c>
      <c r="AV39" s="161">
        <v>9044927</v>
      </c>
      <c r="AW39" s="184">
        <v>7.5027102911504775</v>
      </c>
      <c r="AX39" s="160">
        <v>71.498292449652467</v>
      </c>
      <c r="AY39" s="159">
        <v>25.170116640067331</v>
      </c>
      <c r="AZ39" s="159">
        <v>9.3626046827570288</v>
      </c>
      <c r="BA39" s="159">
        <v>16.180111821086271</v>
      </c>
      <c r="BB39" s="185">
        <v>13</v>
      </c>
      <c r="BC39" s="185">
        <v>13</v>
      </c>
      <c r="BD39" s="159">
        <v>99.125454846179295</v>
      </c>
      <c r="BE39" s="159">
        <v>103.4150338611332</v>
      </c>
      <c r="BF39" s="159">
        <v>29.164820863682039</v>
      </c>
      <c r="BG39" s="160">
        <v>3.047670577704745</v>
      </c>
      <c r="BH39" s="159">
        <v>62.289376738842179</v>
      </c>
      <c r="BI39" s="159">
        <v>163.53048839547242</v>
      </c>
      <c r="BJ39" s="159">
        <v>20.601329200311252</v>
      </c>
      <c r="BK39" s="159">
        <v>85.2</v>
      </c>
      <c r="BL39" s="163">
        <v>53.5</v>
      </c>
      <c r="BM39" s="159">
        <v>115.44206008583691</v>
      </c>
      <c r="BN39" s="159">
        <v>177.37553648068669</v>
      </c>
      <c r="BO39" s="159">
        <v>24.912017167381975</v>
      </c>
      <c r="BP39" s="189">
        <v>17.888226472818118</v>
      </c>
      <c r="BQ39" s="159">
        <v>10.412239694007649</v>
      </c>
      <c r="BR39" s="160">
        <v>3.4015306888099648</v>
      </c>
      <c r="BS39" s="159">
        <v>1.7507878545345406</v>
      </c>
      <c r="BT39" s="159">
        <v>7.1698931185700241</v>
      </c>
      <c r="BU39" s="159">
        <v>7.7701632401247229</v>
      </c>
      <c r="BV39" s="159">
        <v>45.728296894534701</v>
      </c>
      <c r="BW39" s="159">
        <v>2.5011255064779152</v>
      </c>
      <c r="BX39" s="163">
        <v>1.3339336034548881</v>
      </c>
      <c r="BY39" s="159">
        <v>0.68885704838531903</v>
      </c>
      <c r="BZ39" s="159">
        <v>9.9824707813080227E-2</v>
      </c>
      <c r="CA39" s="159">
        <v>38.294648791452495</v>
      </c>
      <c r="CB39" s="159">
        <v>24.398064186447304</v>
      </c>
      <c r="CC39" s="166">
        <v>0.94584136889041759</v>
      </c>
      <c r="CD39" s="166">
        <v>40.879699675026473</v>
      </c>
      <c r="CE39" s="163">
        <v>1.4194630087939908</v>
      </c>
      <c r="CF39" s="164">
        <v>18255</v>
      </c>
      <c r="CG39" s="161">
        <v>9149</v>
      </c>
      <c r="CH39" s="166">
        <v>16.520700000000001</v>
      </c>
      <c r="CI39" s="159">
        <v>40.182054616384917</v>
      </c>
      <c r="CJ39" s="163">
        <v>5.3</v>
      </c>
      <c r="CK39" s="159">
        <v>50.371200000000002</v>
      </c>
      <c r="CL39" s="159">
        <v>42.299599999999998</v>
      </c>
      <c r="CM39" s="159">
        <v>19.874400000000001</v>
      </c>
      <c r="CN39" s="163">
        <v>67.209199999999996</v>
      </c>
      <c r="CO39" s="175">
        <v>885050.16502248787</v>
      </c>
      <c r="CP39" s="176">
        <v>4261206.7113547483</v>
      </c>
      <c r="CQ39" s="161">
        <v>22.096139590579917</v>
      </c>
      <c r="CR39" s="163">
        <v>17.507878545345406</v>
      </c>
      <c r="CS39" s="177">
        <v>-0.75</v>
      </c>
      <c r="CT39" s="159">
        <v>0.52848101270000003</v>
      </c>
      <c r="CU39" s="159">
        <v>5.2426275550007801</v>
      </c>
      <c r="CV39" s="159">
        <v>1.7582417582417582</v>
      </c>
      <c r="CW39" s="163">
        <v>0.90767634854771795</v>
      </c>
      <c r="CX39" s="159">
        <v>4.6905950901295519</v>
      </c>
      <c r="CY39" s="173">
        <v>9.9360806527048808</v>
      </c>
      <c r="CZ39" s="159">
        <v>78</v>
      </c>
      <c r="DA39" s="159">
        <v>23.25581</v>
      </c>
      <c r="DB39" s="163">
        <v>1.1526000000000001</v>
      </c>
      <c r="DC39" s="163">
        <v>39.027113187198957</v>
      </c>
      <c r="DD39" s="160">
        <v>1.5755006595175094</v>
      </c>
      <c r="DE39" s="161">
        <v>1574.1896589687137</v>
      </c>
      <c r="DF39" s="161">
        <v>8828.605445726711</v>
      </c>
      <c r="DG39" s="193">
        <v>10454.769376452285</v>
      </c>
      <c r="DH39" s="161">
        <v>5451.203531918547</v>
      </c>
      <c r="DI39" s="161">
        <v>12861.800884055432</v>
      </c>
      <c r="DJ39" s="162">
        <v>16045.945216964388</v>
      </c>
      <c r="DK39" s="160">
        <v>3.1563517995864774</v>
      </c>
      <c r="DL39" s="161">
        <v>181166.06381237705</v>
      </c>
      <c r="DM39" s="159">
        <v>1.207874727866896</v>
      </c>
      <c r="DN39" s="159">
        <v>6.3354904483542818</v>
      </c>
      <c r="DO39" s="159">
        <v>1.520660746715615</v>
      </c>
      <c r="DP39" s="159">
        <v>4.9069548305230581</v>
      </c>
      <c r="DQ39" s="159">
        <v>3.4823088810554648</v>
      </c>
      <c r="DR39" s="160">
        <v>0.8344209713829388</v>
      </c>
      <c r="DS39" s="159">
        <v>3.6376699595428734</v>
      </c>
      <c r="DT39" s="159">
        <v>8.8200297290954097</v>
      </c>
      <c r="DU39" s="159">
        <v>21.339850644879625</v>
      </c>
      <c r="DV39" s="159">
        <v>57.246727330172199</v>
      </c>
      <c r="DW39" s="160">
        <v>3.2766518661422479</v>
      </c>
      <c r="DX39" s="159">
        <v>0.32710993030092156</v>
      </c>
      <c r="DY39" s="159">
        <v>0.11428571428571428</v>
      </c>
      <c r="DZ39" s="159">
        <v>5.0829009559621746E-2</v>
      </c>
      <c r="EA39" s="159">
        <v>-42.446115928418493</v>
      </c>
      <c r="EB39" s="160">
        <v>1.3382657073079709</v>
      </c>
      <c r="EC39" s="161">
        <v>22192</v>
      </c>
      <c r="ED39" s="159">
        <v>1.0318425606038371</v>
      </c>
      <c r="EE39" s="159">
        <v>1.6067082255548351</v>
      </c>
      <c r="EF39" s="159">
        <v>1.2407304297052684</v>
      </c>
      <c r="EG39" s="160">
        <v>50.851786428559009</v>
      </c>
      <c r="EH39" s="159">
        <v>1.2746803435671203</v>
      </c>
      <c r="EI39" s="159">
        <v>0.33285990272613725</v>
      </c>
      <c r="EJ39" s="159">
        <v>71.28</v>
      </c>
      <c r="EK39" s="185">
        <v>19.5</v>
      </c>
      <c r="EL39" s="159">
        <v>9.6</v>
      </c>
      <c r="EM39" s="159">
        <v>30.233333333333331</v>
      </c>
      <c r="EN39" s="163">
        <v>293.63652004280902</v>
      </c>
      <c r="EO39" s="159">
        <v>0.36075949367088606</v>
      </c>
      <c r="EP39" s="655">
        <v>0.40026684456304207</v>
      </c>
      <c r="EQ39" s="159">
        <v>0.434737512541431</v>
      </c>
      <c r="ER39" s="159">
        <v>115.49</v>
      </c>
      <c r="ES39" s="159">
        <v>0.10302640051513201</v>
      </c>
      <c r="ET39" s="159">
        <v>41.373421070805598</v>
      </c>
      <c r="EU39" s="167">
        <v>17.123363442648682</v>
      </c>
      <c r="EV39" s="167">
        <v>-0.88502049344563871</v>
      </c>
      <c r="EW39" s="163">
        <v>3452.6532000000002</v>
      </c>
      <c r="EX39" s="159">
        <v>1.8194766790302873E-2</v>
      </c>
      <c r="EY39" s="159">
        <v>5.0022510129558304</v>
      </c>
      <c r="EZ39" s="174">
        <v>45018.276612903224</v>
      </c>
      <c r="FA39" s="270">
        <v>0.12463877371529086</v>
      </c>
      <c r="FB39" s="159">
        <v>8.1999999999999993</v>
      </c>
      <c r="FC39" s="159">
        <v>17.399999999999999</v>
      </c>
      <c r="FD39" s="159">
        <v>0.82240000000000002</v>
      </c>
      <c r="FE39" s="163">
        <v>55.4</v>
      </c>
    </row>
    <row r="40" spans="1:161" s="279" customFormat="1">
      <c r="A40" s="195" t="s">
        <v>94</v>
      </c>
      <c r="B40" s="160">
        <v>9.3392408477232198</v>
      </c>
      <c r="C40" s="161">
        <v>619.76221766116601</v>
      </c>
      <c r="D40" s="159">
        <v>32.835328257268948</v>
      </c>
      <c r="E40" s="159">
        <v>302.4002625733126</v>
      </c>
      <c r="F40" s="159">
        <v>10.16416605768922</v>
      </c>
      <c r="G40" s="162">
        <v>578.77111241632508</v>
      </c>
      <c r="H40" s="474">
        <v>4.8587492308153015</v>
      </c>
      <c r="I40" s="154">
        <v>94.6</v>
      </c>
      <c r="J40" s="154">
        <v>7.5449611091550102</v>
      </c>
      <c r="K40" s="183">
        <v>13.481717454582013</v>
      </c>
      <c r="L40" s="183">
        <v>1196.3571469664103</v>
      </c>
      <c r="M40" s="154">
        <v>23.418672992226512</v>
      </c>
      <c r="N40" s="160">
        <v>36.297230944451897</v>
      </c>
      <c r="O40" s="159">
        <v>98</v>
      </c>
      <c r="P40" s="159">
        <v>98.788816540106893</v>
      </c>
      <c r="Q40" s="179">
        <v>3901.7429048512954</v>
      </c>
      <c r="R40" s="159">
        <v>80.851208066159501</v>
      </c>
      <c r="S40" s="163">
        <v>1.5176440981992356</v>
      </c>
      <c r="T40" s="198">
        <v>82.163629972166206</v>
      </c>
      <c r="U40" s="161">
        <v>7.2529912087691679</v>
      </c>
      <c r="V40" s="198">
        <v>0.47424910558282724</v>
      </c>
      <c r="W40" s="159">
        <v>75.2</v>
      </c>
      <c r="X40" s="159">
        <v>75</v>
      </c>
      <c r="Y40" s="159">
        <v>48.484848484848484</v>
      </c>
      <c r="Z40" s="160">
        <v>13</v>
      </c>
      <c r="AA40" s="159">
        <v>12</v>
      </c>
      <c r="AB40" s="159">
        <v>23</v>
      </c>
      <c r="AC40" s="159">
        <v>15</v>
      </c>
      <c r="AD40" s="163">
        <v>73.7847996072245</v>
      </c>
      <c r="AE40" s="160">
        <v>2.1549878692735835</v>
      </c>
      <c r="AF40" s="159">
        <v>82.963727007048377</v>
      </c>
      <c r="AG40" s="161">
        <v>2186408.8081999999</v>
      </c>
      <c r="AH40" s="161">
        <v>22046</v>
      </c>
      <c r="AI40" s="161">
        <v>80.252631097536479</v>
      </c>
      <c r="AJ40" s="161">
        <v>55.9</v>
      </c>
      <c r="AK40" s="162">
        <v>66.400000000000006</v>
      </c>
      <c r="AL40" s="164">
        <v>197048</v>
      </c>
      <c r="AM40" s="161">
        <v>40</v>
      </c>
      <c r="AN40" s="159">
        <v>93.4</v>
      </c>
      <c r="AO40" s="197">
        <v>4.9204918740850907</v>
      </c>
      <c r="AP40" s="161">
        <v>38164.5</v>
      </c>
      <c r="AQ40" s="161">
        <v>247.63603600000002</v>
      </c>
      <c r="AR40" s="161">
        <v>15.695013758377558</v>
      </c>
      <c r="AS40" s="159">
        <v>1.1461203161927629</v>
      </c>
      <c r="AT40" s="165">
        <v>3623665</v>
      </c>
      <c r="AU40" s="161">
        <v>11816</v>
      </c>
      <c r="AV40" s="161">
        <v>10444727</v>
      </c>
      <c r="AW40" s="184">
        <v>2.5474824153384072</v>
      </c>
      <c r="AX40" s="160">
        <v>56.869614851934145</v>
      </c>
      <c r="AY40" s="159">
        <v>22.469056741269085</v>
      </c>
      <c r="AZ40" s="159">
        <v>9.6168678422662328</v>
      </c>
      <c r="BA40" s="159">
        <v>12.257213959826972</v>
      </c>
      <c r="BB40" s="185">
        <v>19.599999999999998</v>
      </c>
      <c r="BC40" s="185">
        <v>21.8</v>
      </c>
      <c r="BD40" s="159">
        <v>96.615232279891089</v>
      </c>
      <c r="BE40" s="159">
        <v>101.94288512320095</v>
      </c>
      <c r="BF40" s="159">
        <v>31.282041231059861</v>
      </c>
      <c r="BG40" s="160">
        <v>2.2082123416987778</v>
      </c>
      <c r="BH40" s="159">
        <v>60.754894822265051</v>
      </c>
      <c r="BI40" s="159">
        <v>138.97210039927967</v>
      </c>
      <c r="BJ40" s="159">
        <v>24.219261498826295</v>
      </c>
      <c r="BK40" s="159">
        <v>76</v>
      </c>
      <c r="BL40" s="163">
        <v>84.4</v>
      </c>
      <c r="BM40" s="159">
        <v>113.49763406940063</v>
      </c>
      <c r="BN40" s="159">
        <v>137.29889589905363</v>
      </c>
      <c r="BO40" s="159">
        <v>243.85567823343848</v>
      </c>
      <c r="BP40" s="189">
        <v>37.525873565896831</v>
      </c>
      <c r="BQ40" s="159">
        <v>11.071042192571221</v>
      </c>
      <c r="BR40" s="160">
        <v>3.7292685265075254</v>
      </c>
      <c r="BS40" s="159">
        <v>2.1282714984181768</v>
      </c>
      <c r="BT40" s="159">
        <v>23.961508233174229</v>
      </c>
      <c r="BU40" s="159">
        <v>12.156073243217334</v>
      </c>
      <c r="BV40" s="159">
        <v>62.384240914751494</v>
      </c>
      <c r="BW40" s="159">
        <v>2.3008340523439745</v>
      </c>
      <c r="BX40" s="163">
        <v>1.342153197200652</v>
      </c>
      <c r="BY40" s="159">
        <v>0.67118033017423384</v>
      </c>
      <c r="BZ40" s="159">
        <v>2.0021818958129671</v>
      </c>
      <c r="CA40" s="159">
        <v>49.374175189107241</v>
      </c>
      <c r="CB40" s="159">
        <v>30.143928955997882</v>
      </c>
      <c r="CC40" s="166">
        <v>4.210070035890717</v>
      </c>
      <c r="CD40" s="166">
        <v>57.105533373352344</v>
      </c>
      <c r="CE40" s="163">
        <v>3.9805933001675338</v>
      </c>
      <c r="CF40" s="164">
        <v>26624</v>
      </c>
      <c r="CG40" s="161">
        <v>15756</v>
      </c>
      <c r="CH40" s="166">
        <v>15.891500000000001</v>
      </c>
      <c r="CI40" s="159">
        <v>49.297671733692518</v>
      </c>
      <c r="CJ40" s="163">
        <v>6.4</v>
      </c>
      <c r="CK40" s="159">
        <v>50.471200000000003</v>
      </c>
      <c r="CL40" s="159">
        <v>41.1325</v>
      </c>
      <c r="CM40" s="159">
        <v>20.811299999999999</v>
      </c>
      <c r="CN40" s="163">
        <v>65.8018</v>
      </c>
      <c r="CO40" s="175">
        <v>175620.61330872972</v>
      </c>
      <c r="CP40" s="176">
        <v>1115370.2022979651</v>
      </c>
      <c r="CQ40" s="161">
        <v>43.048185893296647</v>
      </c>
      <c r="CR40" s="163">
        <v>27.507811451684017</v>
      </c>
      <c r="CS40" s="177">
        <v>1.04</v>
      </c>
      <c r="CT40" s="159">
        <v>0.56473829200000003</v>
      </c>
      <c r="CU40" s="159">
        <v>11.028786590550224</v>
      </c>
      <c r="CV40" s="159">
        <v>6.3474986551909627</v>
      </c>
      <c r="CW40" s="163">
        <v>5.1706899014426506</v>
      </c>
      <c r="CX40" s="159">
        <v>6.9447975014210988</v>
      </c>
      <c r="CY40" s="173">
        <v>9.2671863020700229</v>
      </c>
      <c r="CZ40" s="159">
        <v>198</v>
      </c>
      <c r="DA40" s="159">
        <v>25.77778</v>
      </c>
      <c r="DB40" s="163">
        <v>1.0900000000000001</v>
      </c>
      <c r="DC40" s="163">
        <v>40.103851975806194</v>
      </c>
      <c r="DD40" s="160">
        <v>1.8199778498519064</v>
      </c>
      <c r="DE40" s="161">
        <v>1485.3062473167688</v>
      </c>
      <c r="DF40" s="161">
        <v>10966.800581958762</v>
      </c>
      <c r="DG40" s="193">
        <v>12234.939202056716</v>
      </c>
      <c r="DH40" s="161">
        <v>6165.0028063064537</v>
      </c>
      <c r="DI40" s="161">
        <v>19885.225553253535</v>
      </c>
      <c r="DJ40" s="162">
        <v>23388.069948705615</v>
      </c>
      <c r="DK40" s="160">
        <v>3.0867791263650681</v>
      </c>
      <c r="DL40" s="161">
        <v>123304.54328067134</v>
      </c>
      <c r="DM40" s="159">
        <v>3.0136264678871281</v>
      </c>
      <c r="DN40" s="159">
        <v>3.4287593342847202</v>
      </c>
      <c r="DO40" s="159">
        <v>2.9040371232712725</v>
      </c>
      <c r="DP40" s="159">
        <v>2.2175952577037505</v>
      </c>
      <c r="DQ40" s="159">
        <v>2.1745103111260455</v>
      </c>
      <c r="DR40" s="160">
        <v>4.1022829671795318</v>
      </c>
      <c r="DS40" s="159">
        <v>2.284385631798183</v>
      </c>
      <c r="DT40" s="159">
        <v>0.34711395948879731</v>
      </c>
      <c r="DU40" s="159">
        <v>9.5178145097201554</v>
      </c>
      <c r="DV40" s="159">
        <v>-4.9074425492557641</v>
      </c>
      <c r="DW40" s="160">
        <v>7.881066844947453</v>
      </c>
      <c r="DX40" s="159">
        <v>2.8441472022921364</v>
      </c>
      <c r="DY40" s="159">
        <v>3.5331010452961671</v>
      </c>
      <c r="DZ40" s="159">
        <v>3.955588266483729</v>
      </c>
      <c r="EA40" s="159">
        <v>-4.2283763346040999</v>
      </c>
      <c r="EB40" s="160">
        <v>3.0703745275268419</v>
      </c>
      <c r="EC40" s="161">
        <v>-22950</v>
      </c>
      <c r="ED40" s="159">
        <v>4.2864877009798921</v>
      </c>
      <c r="EE40" s="159">
        <v>2.6852026903516437</v>
      </c>
      <c r="EF40" s="159">
        <v>2.5230449164689035</v>
      </c>
      <c r="EG40" s="160">
        <v>32.162231478385586</v>
      </c>
      <c r="EH40" s="159">
        <v>1.0881813195487309</v>
      </c>
      <c r="EI40" s="159">
        <v>0.47377385161665558</v>
      </c>
      <c r="EJ40" s="159">
        <v>58.46</v>
      </c>
      <c r="EK40" s="185">
        <v>17.899999999999999</v>
      </c>
      <c r="EL40" s="159">
        <v>6.84</v>
      </c>
      <c r="EM40" s="159">
        <v>10.795000000000002</v>
      </c>
      <c r="EN40" s="163">
        <v>761.98740316121905</v>
      </c>
      <c r="EO40" s="159">
        <v>0.32093663911845732</v>
      </c>
      <c r="EP40" s="655">
        <v>2.2681787858572382</v>
      </c>
      <c r="EQ40" s="159">
        <v>0.42784159367197799</v>
      </c>
      <c r="ER40" s="159">
        <v>119.16</v>
      </c>
      <c r="ES40" s="159">
        <v>0.90335181891109484</v>
      </c>
      <c r="ET40" s="159">
        <v>67.063149571523212</v>
      </c>
      <c r="EU40" s="167">
        <v>45.750106488134627</v>
      </c>
      <c r="EV40" s="167">
        <v>-1.3677356312145017</v>
      </c>
      <c r="EW40" s="163">
        <v>8966.0847999999987</v>
      </c>
      <c r="EX40" s="159">
        <v>5.6111834863311824E-4</v>
      </c>
      <c r="EY40" s="159">
        <v>3.354611152644392</v>
      </c>
      <c r="EZ40" s="174">
        <v>38420.879401496262</v>
      </c>
      <c r="FA40" s="270">
        <v>0.80242154259116472</v>
      </c>
      <c r="FB40" s="159">
        <v>6.6</v>
      </c>
      <c r="FC40" s="159">
        <v>18.899999999999999</v>
      </c>
      <c r="FD40" s="159">
        <v>2.1318000000000001</v>
      </c>
      <c r="FE40" s="163">
        <v>63.4</v>
      </c>
    </row>
    <row r="41" spans="1:161" s="279" customFormat="1">
      <c r="A41" s="195" t="s">
        <v>95</v>
      </c>
      <c r="B41" s="160">
        <v>3.8626026643573028</v>
      </c>
      <c r="C41" s="161">
        <v>279.2173411258384</v>
      </c>
      <c r="D41" s="159">
        <v>0</v>
      </c>
      <c r="E41" s="159">
        <v>0</v>
      </c>
      <c r="F41" s="159">
        <v>0</v>
      </c>
      <c r="G41" s="162">
        <v>825.0114775452621</v>
      </c>
      <c r="H41" s="474">
        <v>8.2344249130607885</v>
      </c>
      <c r="I41" s="154">
        <v>94.2</v>
      </c>
      <c r="J41" s="154">
        <v>1.8229269522788105</v>
      </c>
      <c r="K41" s="183">
        <v>0.86420441734159725</v>
      </c>
      <c r="L41" s="183">
        <v>519.46541886024011</v>
      </c>
      <c r="M41" s="154">
        <v>7.3850195663736491</v>
      </c>
      <c r="N41" s="160">
        <v>50.4859319948077</v>
      </c>
      <c r="O41" s="159">
        <v>99.3</v>
      </c>
      <c r="P41" s="159">
        <v>99.308991804546096</v>
      </c>
      <c r="Q41" s="179">
        <v>7372.0182549925903</v>
      </c>
      <c r="R41" s="159">
        <v>76.715083027015908</v>
      </c>
      <c r="S41" s="163">
        <v>3.1263760636742068</v>
      </c>
      <c r="T41" s="198">
        <v>84.011235860348307</v>
      </c>
      <c r="U41" s="161">
        <v>74.082299430001299</v>
      </c>
      <c r="V41" s="198">
        <v>0</v>
      </c>
      <c r="W41" s="159">
        <v>57.4</v>
      </c>
      <c r="X41" s="159">
        <v>83.333333333333343</v>
      </c>
      <c r="Y41" s="159">
        <v>97.457627118644069</v>
      </c>
      <c r="Z41" s="160">
        <v>6</v>
      </c>
      <c r="AA41" s="159">
        <v>14</v>
      </c>
      <c r="AB41" s="159">
        <v>18</v>
      </c>
      <c r="AC41" s="159">
        <v>32</v>
      </c>
      <c r="AD41" s="163">
        <v>89.812095890308001</v>
      </c>
      <c r="AE41" s="160">
        <v>8.7264150943396217</v>
      </c>
      <c r="AF41" s="159">
        <v>54.193548387096754</v>
      </c>
      <c r="AG41" s="161">
        <v>0</v>
      </c>
      <c r="AH41" s="161">
        <v>0</v>
      </c>
      <c r="AI41" s="161">
        <v>69.547673445304355</v>
      </c>
      <c r="AJ41" s="161">
        <v>28.4</v>
      </c>
      <c r="AK41" s="162">
        <v>55.2</v>
      </c>
      <c r="AL41" s="164">
        <v>25123</v>
      </c>
      <c r="AM41" s="161">
        <v>56</v>
      </c>
      <c r="AN41" s="159">
        <v>35.799999999999997</v>
      </c>
      <c r="AO41" s="197">
        <v>0.31460049822446251</v>
      </c>
      <c r="AP41" s="161">
        <v>486.7</v>
      </c>
      <c r="AQ41" s="161">
        <v>0</v>
      </c>
      <c r="AR41" s="161">
        <v>8.6329508622693893</v>
      </c>
      <c r="AS41" s="159">
        <v>0.71673971812794468</v>
      </c>
      <c r="AT41" s="165">
        <v>356343</v>
      </c>
      <c r="AU41" s="161">
        <v>1890</v>
      </c>
      <c r="AV41" s="161">
        <v>2476100</v>
      </c>
      <c r="AW41" s="184">
        <v>1.6849603103164799</v>
      </c>
      <c r="AX41" s="160">
        <v>51.955529964122775</v>
      </c>
      <c r="AY41" s="159">
        <v>27.17467826870547</v>
      </c>
      <c r="AZ41" s="159">
        <v>9.3799026304057058</v>
      </c>
      <c r="BA41" s="159">
        <v>19.318943667729545</v>
      </c>
      <c r="BB41" s="185">
        <v>15.6</v>
      </c>
      <c r="BC41" s="185">
        <v>20.6</v>
      </c>
      <c r="BD41" s="159">
        <v>99.352517985611513</v>
      </c>
      <c r="BE41" s="159">
        <v>97.384076277402016</v>
      </c>
      <c r="BF41" s="159">
        <v>23.042562149361899</v>
      </c>
      <c r="BG41" s="160">
        <v>4.1638940108276952</v>
      </c>
      <c r="BH41" s="159">
        <v>53.894930026939612</v>
      </c>
      <c r="BI41" s="159">
        <v>170.64109040599539</v>
      </c>
      <c r="BJ41" s="159">
        <v>10.797904478582538</v>
      </c>
      <c r="BK41" s="159">
        <v>93.5</v>
      </c>
      <c r="BL41" s="163">
        <v>36.200000000000003</v>
      </c>
      <c r="BM41" s="159">
        <v>850.81818181818187</v>
      </c>
      <c r="BN41" s="159">
        <v>143.29545454545453</v>
      </c>
      <c r="BO41" s="159">
        <v>1587.465909090909</v>
      </c>
      <c r="BP41" s="189">
        <v>46.474753839228121</v>
      </c>
      <c r="BQ41" s="159">
        <v>22.866611433305717</v>
      </c>
      <c r="BR41" s="160">
        <v>1.2704953214868229</v>
      </c>
      <c r="BS41" s="159">
        <v>1.2018198987037514</v>
      </c>
      <c r="BT41" s="159">
        <v>9.2711820757146537</v>
      </c>
      <c r="BU41" s="159">
        <v>3.0217186024551461</v>
      </c>
      <c r="BV41" s="159">
        <v>47.515848856368862</v>
      </c>
      <c r="BW41" s="159">
        <v>1.0301313417460727</v>
      </c>
      <c r="BX41" s="163">
        <v>0.68675422783071505</v>
      </c>
      <c r="BY41" s="159">
        <v>1.1863169728961926</v>
      </c>
      <c r="BZ41" s="159">
        <v>0.73806691692284454</v>
      </c>
      <c r="CA41" s="159">
        <v>45.895853940025781</v>
      </c>
      <c r="CB41" s="159">
        <v>30.585922738553812</v>
      </c>
      <c r="CC41" s="166">
        <v>0.41592749117962463</v>
      </c>
      <c r="CD41" s="166">
        <v>48.978392532645316</v>
      </c>
      <c r="CE41" s="163">
        <v>3.7710738211269699</v>
      </c>
      <c r="CF41" s="164">
        <v>19466</v>
      </c>
      <c r="CG41" s="161">
        <v>7998</v>
      </c>
      <c r="CH41" s="166">
        <v>15.9039</v>
      </c>
      <c r="CI41" s="159">
        <v>88.447653429602894</v>
      </c>
      <c r="CJ41" s="163">
        <v>6.8</v>
      </c>
      <c r="CK41" s="159">
        <v>35.760800000000003</v>
      </c>
      <c r="CL41" s="159">
        <v>31.1279</v>
      </c>
      <c r="CM41" s="159">
        <v>15.897</v>
      </c>
      <c r="CN41" s="163">
        <v>60.484499999999997</v>
      </c>
      <c r="CO41" s="175">
        <v>104707.41917116806</v>
      </c>
      <c r="CP41" s="176">
        <v>321852.39576461626</v>
      </c>
      <c r="CQ41" s="161">
        <v>49.529374471682161</v>
      </c>
      <c r="CR41" s="163">
        <v>11.503133316164476</v>
      </c>
      <c r="CS41" s="177">
        <v>-0.39</v>
      </c>
      <c r="CT41" s="159">
        <v>0.54983922829999998</v>
      </c>
      <c r="CU41" s="159">
        <v>4.1877256317689531</v>
      </c>
      <c r="CV41" s="159">
        <v>2.736842105263158</v>
      </c>
      <c r="CW41" s="163">
        <v>6.0877350044762757</v>
      </c>
      <c r="CX41" s="159">
        <v>3.0570164633297274</v>
      </c>
      <c r="CY41" s="173">
        <v>10.252617205279927</v>
      </c>
      <c r="CZ41" s="159">
        <v>56</v>
      </c>
      <c r="DA41" s="159">
        <v>20</v>
      </c>
      <c r="DB41" s="163">
        <v>0.91979999999999995</v>
      </c>
      <c r="DC41" s="163">
        <v>34.891476272596464</v>
      </c>
      <c r="DD41" s="160">
        <v>1.2805500828969034</v>
      </c>
      <c r="DE41" s="161">
        <v>940.40125409757707</v>
      </c>
      <c r="DF41" s="161">
        <v>6439.7886978144088</v>
      </c>
      <c r="DG41" s="193">
        <v>7806.0488193106321</v>
      </c>
      <c r="DH41" s="161">
        <v>4993.3531185856245</v>
      </c>
      <c r="DI41" s="161">
        <v>4996.6630149863313</v>
      </c>
      <c r="DJ41" s="162">
        <v>12913.143000767801</v>
      </c>
      <c r="DK41" s="160">
        <v>0.54898767214417821</v>
      </c>
      <c r="DL41" s="161">
        <v>59296.993275703993</v>
      </c>
      <c r="DM41" s="159">
        <v>0.65661580632980443</v>
      </c>
      <c r="DN41" s="159">
        <v>0.5860073790999285</v>
      </c>
      <c r="DO41" s="159">
        <v>0.52345538553766291</v>
      </c>
      <c r="DP41" s="159">
        <v>0.38065278887541426</v>
      </c>
      <c r="DQ41" s="159">
        <v>1.8247475615710951</v>
      </c>
      <c r="DR41" s="160">
        <v>0.33787035389359543</v>
      </c>
      <c r="DS41" s="159">
        <v>0.36093077867182588</v>
      </c>
      <c r="DT41" s="159">
        <v>0.33777314578106682</v>
      </c>
      <c r="DU41" s="159">
        <v>10.551306966647092</v>
      </c>
      <c r="DV41" s="159">
        <v>17.811186755270629</v>
      </c>
      <c r="DW41" s="160">
        <v>0.35365100041504316</v>
      </c>
      <c r="DX41" s="159">
        <v>3.2456896756015027E-2</v>
      </c>
      <c r="DY41" s="159">
        <v>2.8358208955223883</v>
      </c>
      <c r="DZ41" s="159">
        <v>7.1186321225500324E-2</v>
      </c>
      <c r="EA41" s="159">
        <v>2.9920180883236114</v>
      </c>
      <c r="EB41" s="160">
        <v>0.82977395907131313</v>
      </c>
      <c r="EC41" s="161">
        <v>10097</v>
      </c>
      <c r="ED41" s="159">
        <v>1.0643260017593126</v>
      </c>
      <c r="EE41" s="159">
        <v>0.96265083773002835</v>
      </c>
      <c r="EF41" s="159">
        <v>0.58930262677645273</v>
      </c>
      <c r="EG41" s="160">
        <v>53.945662058685841</v>
      </c>
      <c r="EH41" s="159">
        <v>1.2282286524884669</v>
      </c>
      <c r="EI41" s="159">
        <v>0.24634347254499417</v>
      </c>
      <c r="EJ41" s="159">
        <v>63.9</v>
      </c>
      <c r="EK41" s="185">
        <v>19.600000000000001</v>
      </c>
      <c r="EL41" s="159">
        <v>9.3800000000000008</v>
      </c>
      <c r="EM41" s="159">
        <v>11.975000000000001</v>
      </c>
      <c r="EN41" s="163">
        <v>195.57101218107499</v>
      </c>
      <c r="EO41" s="159">
        <v>0.33922829581993569</v>
      </c>
      <c r="EP41" s="655">
        <v>0.20013342228152103</v>
      </c>
      <c r="EQ41" s="159">
        <v>0.365650191383734</v>
      </c>
      <c r="ER41" s="159">
        <v>118.43</v>
      </c>
      <c r="ES41" s="159">
        <v>0.40597596622279958</v>
      </c>
      <c r="ET41" s="159">
        <v>54.088664574660569</v>
      </c>
      <c r="EU41" s="167">
        <v>46.366737714744978</v>
      </c>
      <c r="EV41" s="167">
        <v>0.89595158736117242</v>
      </c>
      <c r="EW41" s="163">
        <v>1848.9925999999998</v>
      </c>
      <c r="EX41" s="159">
        <v>8.6832079521940081E-2</v>
      </c>
      <c r="EY41" s="159">
        <v>2.4036397974075028</v>
      </c>
      <c r="EZ41" s="174">
        <v>26593.738942307693</v>
      </c>
      <c r="FA41" s="270">
        <v>0.27481195737361197</v>
      </c>
      <c r="FB41" s="159">
        <v>11.7</v>
      </c>
      <c r="FC41" s="159">
        <v>21.6</v>
      </c>
      <c r="FD41" s="159">
        <v>1.4933000000000001</v>
      </c>
      <c r="FE41" s="163">
        <v>67.8</v>
      </c>
    </row>
    <row r="42" spans="1:161" s="279" customFormat="1">
      <c r="A42" s="195" t="s">
        <v>96</v>
      </c>
      <c r="B42" s="160">
        <v>7.1414158429101562</v>
      </c>
      <c r="C42" s="161">
        <v>399.24211103721967</v>
      </c>
      <c r="D42" s="159">
        <v>60.658094288158004</v>
      </c>
      <c r="E42" s="159">
        <v>325.02082252682186</v>
      </c>
      <c r="F42" s="159">
        <v>39.479187963897616</v>
      </c>
      <c r="G42" s="162">
        <v>542.87962847065126</v>
      </c>
      <c r="H42" s="474">
        <v>6.8784145864338742</v>
      </c>
      <c r="I42" s="154">
        <v>94.8</v>
      </c>
      <c r="J42" s="154">
        <v>2.6169509428755298</v>
      </c>
      <c r="K42" s="183">
        <v>5.423725470739309</v>
      </c>
      <c r="L42" s="183">
        <v>521.56516390436741</v>
      </c>
      <c r="M42" s="154">
        <v>12.807388100223051</v>
      </c>
      <c r="N42" s="160">
        <v>30.1265932927727</v>
      </c>
      <c r="O42" s="159">
        <v>88.1</v>
      </c>
      <c r="P42" s="159">
        <v>98.080711964128</v>
      </c>
      <c r="Q42" s="179">
        <v>2732.5324160434943</v>
      </c>
      <c r="R42" s="159">
        <v>73.034773966569404</v>
      </c>
      <c r="S42" s="163">
        <v>2.1218065948171621</v>
      </c>
      <c r="T42" s="198">
        <v>86.515044059456102</v>
      </c>
      <c r="U42" s="161">
        <v>14.353482178776158</v>
      </c>
      <c r="V42" s="198">
        <v>1.1648223645894</v>
      </c>
      <c r="W42" s="159">
        <v>75.7</v>
      </c>
      <c r="X42" s="159">
        <v>70.833333333333343</v>
      </c>
      <c r="Y42" s="159">
        <v>73.234200743494426</v>
      </c>
      <c r="Z42" s="160">
        <v>14</v>
      </c>
      <c r="AA42" s="159">
        <v>7</v>
      </c>
      <c r="AB42" s="159">
        <v>9</v>
      </c>
      <c r="AC42" s="159">
        <v>23</v>
      </c>
      <c r="AD42" s="163">
        <v>78.806144089532495</v>
      </c>
      <c r="AE42" s="160">
        <v>2.6835566722501398</v>
      </c>
      <c r="AF42" s="159">
        <v>63.698762942567953</v>
      </c>
      <c r="AG42" s="161">
        <v>1417490.0650999998</v>
      </c>
      <c r="AH42" s="161">
        <v>23084</v>
      </c>
      <c r="AI42" s="161">
        <v>64.561149660990736</v>
      </c>
      <c r="AJ42" s="161">
        <v>30.3</v>
      </c>
      <c r="AK42" s="162">
        <v>49.7</v>
      </c>
      <c r="AL42" s="164">
        <v>258036</v>
      </c>
      <c r="AM42" s="161">
        <v>118</v>
      </c>
      <c r="AN42" s="159">
        <v>51</v>
      </c>
      <c r="AO42" s="197">
        <v>6.1717730393793442</v>
      </c>
      <c r="AP42" s="161">
        <v>32432.5</v>
      </c>
      <c r="AQ42" s="161">
        <v>1088.621635</v>
      </c>
      <c r="AR42" s="161">
        <v>8.4912145367499505</v>
      </c>
      <c r="AS42" s="159">
        <v>0.64002425884483272</v>
      </c>
      <c r="AT42" s="165">
        <v>5440578</v>
      </c>
      <c r="AU42" s="161">
        <v>31691</v>
      </c>
      <c r="AV42" s="161">
        <v>21146878</v>
      </c>
      <c r="AW42" s="184">
        <v>5.4223321929433723</v>
      </c>
      <c r="AX42" s="160">
        <v>99.988709974396656</v>
      </c>
      <c r="AY42" s="159">
        <v>42.678365739827171</v>
      </c>
      <c r="AZ42" s="159">
        <v>8.2834150651502512</v>
      </c>
      <c r="BA42" s="159">
        <v>16.066864598724418</v>
      </c>
      <c r="BB42" s="185">
        <v>18.3</v>
      </c>
      <c r="BC42" s="185">
        <v>20.6</v>
      </c>
      <c r="BD42" s="159">
        <v>97.01094827086834</v>
      </c>
      <c r="BE42" s="159">
        <v>99.402472083006771</v>
      </c>
      <c r="BF42" s="159">
        <v>23.553896405484537</v>
      </c>
      <c r="BG42" s="160">
        <v>2.4530031106298238</v>
      </c>
      <c r="BH42" s="159">
        <v>46.077013203689859</v>
      </c>
      <c r="BI42" s="159">
        <v>95.519201528997513</v>
      </c>
      <c r="BJ42" s="159">
        <v>11.078480601561496</v>
      </c>
      <c r="BK42" s="159">
        <v>94.2</v>
      </c>
      <c r="BL42" s="163">
        <v>75.8</v>
      </c>
      <c r="BM42" s="159">
        <v>332.24175824175825</v>
      </c>
      <c r="BN42" s="159">
        <v>346.99676793794441</v>
      </c>
      <c r="BO42" s="159">
        <v>238.47252747252747</v>
      </c>
      <c r="BP42" s="189">
        <v>73.062745600773127</v>
      </c>
      <c r="BQ42" s="159">
        <v>24.539734327662551</v>
      </c>
      <c r="BR42" s="160">
        <v>2.6817938778238202</v>
      </c>
      <c r="BS42" s="159">
        <v>2.322550461168293</v>
      </c>
      <c r="BT42" s="159">
        <v>10.401350086886779</v>
      </c>
      <c r="BU42" s="159">
        <v>6.4622042507686146</v>
      </c>
      <c r="BV42" s="159">
        <v>58.583420649054837</v>
      </c>
      <c r="BW42" s="159">
        <v>1.5873546317337253</v>
      </c>
      <c r="BX42" s="163">
        <v>0.71013233524929831</v>
      </c>
      <c r="BY42" s="159">
        <v>0.90970668122854781</v>
      </c>
      <c r="BZ42" s="159">
        <v>0.41475979280863079</v>
      </c>
      <c r="CA42" s="159">
        <v>37.317992408017005</v>
      </c>
      <c r="CB42" s="159">
        <v>22.164485568884089</v>
      </c>
      <c r="CC42" s="166">
        <v>0.71945964989186439</v>
      </c>
      <c r="CD42" s="166">
        <v>37.286879946453034</v>
      </c>
      <c r="CE42" s="163">
        <v>1.4545445580619056</v>
      </c>
      <c r="CF42" s="164">
        <v>70172</v>
      </c>
      <c r="CG42" s="161">
        <v>33129</v>
      </c>
      <c r="CH42" s="166">
        <v>19.0929</v>
      </c>
      <c r="CI42" s="159">
        <v>69.636079482027242</v>
      </c>
      <c r="CJ42" s="163">
        <v>6</v>
      </c>
      <c r="CK42" s="159">
        <v>43.160699999999999</v>
      </c>
      <c r="CL42" s="159">
        <v>39.089599999999997</v>
      </c>
      <c r="CM42" s="159">
        <v>18.778400000000001</v>
      </c>
      <c r="CN42" s="163">
        <v>62.471600000000002</v>
      </c>
      <c r="CO42" s="175">
        <v>232114.36011575779</v>
      </c>
      <c r="CP42" s="176">
        <v>878182.73752240592</v>
      </c>
      <c r="CQ42" s="161">
        <v>36.442057778882607</v>
      </c>
      <c r="CR42" s="163">
        <v>13.283651918192755</v>
      </c>
      <c r="CS42" s="177">
        <v>-0.79</v>
      </c>
      <c r="CT42" s="159">
        <v>0.58507853399999998</v>
      </c>
      <c r="CU42" s="159">
        <v>3.2975640322706981</v>
      </c>
      <c r="CV42" s="159">
        <v>1.2961762799740766</v>
      </c>
      <c r="CW42" s="163">
        <v>1.9777130810159624</v>
      </c>
      <c r="CX42" s="159">
        <v>4.3740294967469717</v>
      </c>
      <c r="CY42" s="173">
        <v>7.9121389071503154</v>
      </c>
      <c r="CZ42" s="159">
        <v>330</v>
      </c>
      <c r="DA42" s="159">
        <v>20</v>
      </c>
      <c r="DB42" s="163">
        <v>1.1975</v>
      </c>
      <c r="DC42" s="163">
        <v>33.156060199047346</v>
      </c>
      <c r="DD42" s="160">
        <v>1.6155014239617176</v>
      </c>
      <c r="DE42" s="161">
        <v>1739.3136535700182</v>
      </c>
      <c r="DF42" s="161">
        <v>8381.2698358497873</v>
      </c>
      <c r="DG42" s="193">
        <v>9107.6173188917001</v>
      </c>
      <c r="DH42" s="161">
        <v>5196.7289425300742</v>
      </c>
      <c r="DI42" s="161">
        <v>9112.0060699162586</v>
      </c>
      <c r="DJ42" s="162">
        <v>14403.767259603146</v>
      </c>
      <c r="DK42" s="160">
        <v>4.9316878541460003</v>
      </c>
      <c r="DL42" s="161">
        <v>83577.020907845363</v>
      </c>
      <c r="DM42" s="159">
        <v>6.8596189437273027</v>
      </c>
      <c r="DN42" s="159">
        <v>5.4716228166792771</v>
      </c>
      <c r="DO42" s="159">
        <v>4.541473683624428</v>
      </c>
      <c r="DP42" s="159">
        <v>4.2280738796005473</v>
      </c>
      <c r="DQ42" s="159">
        <v>2.2711018689880267</v>
      </c>
      <c r="DR42" s="160">
        <v>3.3623823671042987</v>
      </c>
      <c r="DS42" s="159">
        <v>5.0326532229804757</v>
      </c>
      <c r="DT42" s="159">
        <v>7.6145052624340304</v>
      </c>
      <c r="DU42" s="159">
        <v>19.625730818299651</v>
      </c>
      <c r="DV42" s="159">
        <v>-1.7698697760825943</v>
      </c>
      <c r="DW42" s="160">
        <v>2.0947620629830914</v>
      </c>
      <c r="DX42" s="159">
        <v>5.5102548944221859</v>
      </c>
      <c r="DY42" s="159">
        <v>0.89622641509433965</v>
      </c>
      <c r="DZ42" s="159">
        <v>2.6132147477486267</v>
      </c>
      <c r="EA42" s="159">
        <v>-26.347227581104516</v>
      </c>
      <c r="EB42" s="160">
        <v>4.1977288289339656</v>
      </c>
      <c r="EC42" s="161">
        <v>-26836</v>
      </c>
      <c r="ED42" s="159">
        <v>3.153132314059659</v>
      </c>
      <c r="EE42" s="159">
        <v>5.2688504906686564</v>
      </c>
      <c r="EF42" s="159">
        <v>4.0184874532458146</v>
      </c>
      <c r="EG42" s="160">
        <v>62.160045488325522</v>
      </c>
      <c r="EH42" s="159">
        <v>1.0639831420269392</v>
      </c>
      <c r="EI42" s="159">
        <v>0.27488026022477247</v>
      </c>
      <c r="EJ42" s="159">
        <v>67.08</v>
      </c>
      <c r="EK42" s="185">
        <v>18.7</v>
      </c>
      <c r="EL42" s="159">
        <v>4.95</v>
      </c>
      <c r="EM42" s="159">
        <v>23.436666666666667</v>
      </c>
      <c r="EN42" s="163">
        <v>104.75332848676901</v>
      </c>
      <c r="EO42" s="159">
        <v>0.34554973821989526</v>
      </c>
      <c r="EP42" s="655">
        <v>1.4676450967311541</v>
      </c>
      <c r="EQ42" s="159">
        <v>0.41684722295807602</v>
      </c>
      <c r="ER42" s="159">
        <v>119.95</v>
      </c>
      <c r="ES42" s="159">
        <v>0.15045474524123473</v>
      </c>
      <c r="ET42" s="159">
        <v>44.025133541336146</v>
      </c>
      <c r="EU42" s="167">
        <v>35.321110310563753</v>
      </c>
      <c r="EV42" s="167">
        <v>-0.83289942539356077</v>
      </c>
      <c r="EW42" s="163">
        <v>11107.120200000001</v>
      </c>
      <c r="EX42" s="159">
        <v>2.7257775144070972E-3</v>
      </c>
      <c r="EY42" s="159">
        <v>1.7126721026600722</v>
      </c>
      <c r="EZ42" s="174">
        <v>37643.769987608423</v>
      </c>
      <c r="FA42" s="270">
        <v>0.61778813851448067</v>
      </c>
      <c r="FB42" s="159">
        <v>11.3</v>
      </c>
      <c r="FC42" s="159">
        <v>20.5</v>
      </c>
      <c r="FD42" s="159">
        <v>3.4411999999999998</v>
      </c>
      <c r="FE42" s="163">
        <v>62.3</v>
      </c>
    </row>
    <row r="43" spans="1:161" s="279" customFormat="1">
      <c r="A43" s="195" t="s">
        <v>97</v>
      </c>
      <c r="B43" s="160">
        <v>8.5300708383761634</v>
      </c>
      <c r="C43" s="161">
        <v>822.51265726513043</v>
      </c>
      <c r="D43" s="159">
        <v>12.539547130466319</v>
      </c>
      <c r="E43" s="159">
        <v>513.98306545133471</v>
      </c>
      <c r="F43" s="159">
        <v>3.8952873796633716</v>
      </c>
      <c r="G43" s="162">
        <v>60.878998840665645</v>
      </c>
      <c r="H43" s="474">
        <v>5.387679765788782</v>
      </c>
      <c r="I43" s="154">
        <v>90.7</v>
      </c>
      <c r="J43" s="154">
        <v>0.84141481095746462</v>
      </c>
      <c r="K43" s="183">
        <v>1.6689117503308024</v>
      </c>
      <c r="L43" s="183">
        <v>1634.9613170097869</v>
      </c>
      <c r="M43" s="154">
        <v>3.051724343462038</v>
      </c>
      <c r="N43" s="160">
        <v>15.0685180096335</v>
      </c>
      <c r="O43" s="159">
        <v>99.3</v>
      </c>
      <c r="P43" s="159">
        <v>98.615688976343094</v>
      </c>
      <c r="Q43" s="179">
        <v>5011.7226448809861</v>
      </c>
      <c r="R43" s="159">
        <v>83.851648657343915</v>
      </c>
      <c r="S43" s="163">
        <v>1.8792027771133453</v>
      </c>
      <c r="T43" s="198">
        <v>75.317832311050495</v>
      </c>
      <c r="U43" s="161">
        <v>5.3333041157984074</v>
      </c>
      <c r="V43" s="198">
        <v>0.93185789167152011</v>
      </c>
      <c r="W43" s="159">
        <v>89</v>
      </c>
      <c r="X43" s="159">
        <v>50</v>
      </c>
      <c r="Y43" s="159">
        <v>38.31775700934579</v>
      </c>
      <c r="Z43" s="160">
        <v>4</v>
      </c>
      <c r="AA43" s="159">
        <v>16</v>
      </c>
      <c r="AB43" s="159">
        <v>24</v>
      </c>
      <c r="AC43" s="159">
        <v>19</v>
      </c>
      <c r="AD43" s="163">
        <v>86.181419044958602</v>
      </c>
      <c r="AE43" s="160">
        <v>3.3298395549463837</v>
      </c>
      <c r="AF43" s="159">
        <v>88.115689169239047</v>
      </c>
      <c r="AG43" s="161">
        <v>19217318.830458995</v>
      </c>
      <c r="AH43" s="161">
        <v>21654</v>
      </c>
      <c r="AI43" s="161">
        <v>76.860176586487711</v>
      </c>
      <c r="AJ43" s="161">
        <v>59</v>
      </c>
      <c r="AK43" s="162">
        <v>63.6</v>
      </c>
      <c r="AL43" s="164">
        <v>58372</v>
      </c>
      <c r="AM43" s="161">
        <v>26</v>
      </c>
      <c r="AN43" s="159">
        <v>4.5</v>
      </c>
      <c r="AO43" s="197">
        <v>2.3153195850775474</v>
      </c>
      <c r="AP43" s="161">
        <v>4543.6000000000004</v>
      </c>
      <c r="AQ43" s="161">
        <v>0</v>
      </c>
      <c r="AR43" s="161">
        <v>11.19874083198974</v>
      </c>
      <c r="AS43" s="159">
        <v>0.77804665800422002</v>
      </c>
      <c r="AT43" s="165">
        <v>1990727</v>
      </c>
      <c r="AU43" s="161">
        <v>9935</v>
      </c>
      <c r="AV43" s="161">
        <v>9613985</v>
      </c>
      <c r="AW43" s="184">
        <v>16.292502757999802</v>
      </c>
      <c r="AX43" s="160">
        <v>60.159327986502291</v>
      </c>
      <c r="AY43" s="159">
        <v>25.339203881750382</v>
      </c>
      <c r="AZ43" s="159">
        <v>8.9615608496681833</v>
      </c>
      <c r="BA43" s="159">
        <v>14.628275832585189</v>
      </c>
      <c r="BB43" s="185">
        <v>16.100000000000001</v>
      </c>
      <c r="BC43" s="185">
        <v>18</v>
      </c>
      <c r="BD43" s="159">
        <v>99.266365688487596</v>
      </c>
      <c r="BE43" s="159">
        <v>117.13106606018616</v>
      </c>
      <c r="BF43" s="159">
        <v>34.69450138912125</v>
      </c>
      <c r="BG43" s="160">
        <v>1.5735453645976134</v>
      </c>
      <c r="BH43" s="159">
        <v>55.83701884678198</v>
      </c>
      <c r="BI43" s="159">
        <v>127.79095688247284</v>
      </c>
      <c r="BJ43" s="159">
        <v>60.461535032822496</v>
      </c>
      <c r="BK43" s="159">
        <v>61.2</v>
      </c>
      <c r="BL43" s="163">
        <v>96.4</v>
      </c>
      <c r="BM43" s="159">
        <v>238.88842105263157</v>
      </c>
      <c r="BN43" s="159">
        <v>379.51578947368421</v>
      </c>
      <c r="BO43" s="159">
        <v>261.64</v>
      </c>
      <c r="BP43" s="189">
        <v>241.79422556534385</v>
      </c>
      <c r="BQ43" s="159">
        <v>25.210466439135381</v>
      </c>
      <c r="BR43" s="160">
        <v>3.5250256504027875</v>
      </c>
      <c r="BS43" s="159">
        <v>1.5542620302928718</v>
      </c>
      <c r="BT43" s="159">
        <v>11.373098560084486</v>
      </c>
      <c r="BU43" s="159">
        <v>4.8253232966608763</v>
      </c>
      <c r="BV43" s="159">
        <v>48.598455057180942</v>
      </c>
      <c r="BW43" s="159">
        <v>0.91427178252521868</v>
      </c>
      <c r="BX43" s="163">
        <v>0.60951452168347908</v>
      </c>
      <c r="BY43" s="159">
        <v>2.8180766984157257</v>
      </c>
      <c r="BZ43" s="159">
        <v>0.88239243444399684</v>
      </c>
      <c r="CA43" s="159">
        <v>49.030243065075638</v>
      </c>
      <c r="CB43" s="159">
        <v>32.727693206337094</v>
      </c>
      <c r="CC43" s="166">
        <v>0.916582930698709</v>
      </c>
      <c r="CD43" s="166">
        <v>62.139306447959761</v>
      </c>
      <c r="CE43" s="163">
        <v>7.2955285085889354</v>
      </c>
      <c r="CF43" s="164">
        <v>23935</v>
      </c>
      <c r="CG43" s="161">
        <v>13302</v>
      </c>
      <c r="CH43" s="166">
        <v>17.319299999999998</v>
      </c>
      <c r="CI43" s="159">
        <v>51.311288483466363</v>
      </c>
      <c r="CJ43" s="163">
        <v>9.1</v>
      </c>
      <c r="CK43" s="159">
        <v>50.5122</v>
      </c>
      <c r="CL43" s="159">
        <v>41.620100000000001</v>
      </c>
      <c r="CM43" s="159">
        <v>20.613499999999998</v>
      </c>
      <c r="CN43" s="163">
        <v>61.779499999999999</v>
      </c>
      <c r="CO43" s="175">
        <v>121674.71594020641</v>
      </c>
      <c r="CP43" s="176">
        <v>520196.83180901321</v>
      </c>
      <c r="CQ43" s="161">
        <v>8.8524917349918066</v>
      </c>
      <c r="CR43" s="163">
        <v>12.287008265805561</v>
      </c>
      <c r="CS43" s="177">
        <v>-0.46</v>
      </c>
      <c r="CT43" s="159">
        <v>0.56680731360000003</v>
      </c>
      <c r="CU43" s="159">
        <v>9.6232339089481957</v>
      </c>
      <c r="CV43" s="159">
        <v>2.693877551020408</v>
      </c>
      <c r="CW43" s="163">
        <v>2.1179730799683294</v>
      </c>
      <c r="CX43" s="159">
        <v>6.1529558982749544</v>
      </c>
      <c r="CY43" s="173">
        <v>18.227380638353996</v>
      </c>
      <c r="CZ43" s="159">
        <v>54</v>
      </c>
      <c r="DA43" s="159">
        <v>21.625160000000001</v>
      </c>
      <c r="DB43" s="163">
        <v>0.94169999999999998</v>
      </c>
      <c r="DC43" s="163">
        <v>32.093676061348305</v>
      </c>
      <c r="DD43" s="160">
        <v>2.2955339758694855</v>
      </c>
      <c r="DE43" s="161">
        <v>1426.5194332689764</v>
      </c>
      <c r="DF43" s="161">
        <v>8683.5939846855254</v>
      </c>
      <c r="DG43" s="193">
        <v>9495.201206534126</v>
      </c>
      <c r="DH43" s="161">
        <v>5718.0676295449111</v>
      </c>
      <c r="DI43" s="161">
        <v>15170.22283119269</v>
      </c>
      <c r="DJ43" s="162">
        <v>17223.138469546448</v>
      </c>
      <c r="DK43" s="160">
        <v>1.482090691925511</v>
      </c>
      <c r="DL43" s="161">
        <v>97159.750616901307</v>
      </c>
      <c r="DM43" s="159">
        <v>1.4740640252856523</v>
      </c>
      <c r="DN43" s="159">
        <v>1.3870451780976736</v>
      </c>
      <c r="DO43" s="159">
        <v>1.534290584902176</v>
      </c>
      <c r="DP43" s="159">
        <v>1.0330371885511316</v>
      </c>
      <c r="DQ43" s="159">
        <v>3.1561682994139106</v>
      </c>
      <c r="DR43" s="160">
        <v>0.33343202774535058</v>
      </c>
      <c r="DS43" s="159">
        <v>0.70564635513431839</v>
      </c>
      <c r="DT43" s="159">
        <v>0.54269003432032015</v>
      </c>
      <c r="DU43" s="159">
        <v>40.185965998352415</v>
      </c>
      <c r="DV43" s="159">
        <v>6.0716775596800385</v>
      </c>
      <c r="DW43" s="160">
        <v>0.40885634332004661</v>
      </c>
      <c r="DX43" s="159">
        <v>1.6256752556188807</v>
      </c>
      <c r="DY43" s="159">
        <v>2.2148760330578514</v>
      </c>
      <c r="DZ43" s="159">
        <v>2.6568153917646362</v>
      </c>
      <c r="EA43" s="159">
        <v>3.4070897555317226</v>
      </c>
      <c r="EB43" s="160">
        <v>1.9505469829523594</v>
      </c>
      <c r="EC43" s="161">
        <v>24448</v>
      </c>
      <c r="ED43" s="159">
        <v>1.7712346609426832</v>
      </c>
      <c r="EE43" s="159">
        <v>2.013538147954316</v>
      </c>
      <c r="EF43" s="159">
        <v>1.9653345754651386</v>
      </c>
      <c r="EG43" s="160">
        <v>41.871657480905363</v>
      </c>
      <c r="EH43" s="159">
        <v>0.98515647731562472</v>
      </c>
      <c r="EI43" s="159">
        <v>0.32041480928611876</v>
      </c>
      <c r="EJ43" s="159">
        <v>77.42</v>
      </c>
      <c r="EK43" s="185">
        <v>17.2</v>
      </c>
      <c r="EL43" s="159">
        <v>9.33</v>
      </c>
      <c r="EM43" s="159">
        <v>42.958333333333336</v>
      </c>
      <c r="EN43" s="163">
        <v>330.38167091914801</v>
      </c>
      <c r="EO43" s="159">
        <v>0.37412095639943743</v>
      </c>
      <c r="EP43" s="655">
        <v>1.6677785190126753</v>
      </c>
      <c r="EQ43" s="159">
        <v>0.45294855286942498</v>
      </c>
      <c r="ER43" s="159">
        <v>115.8</v>
      </c>
      <c r="ES43" s="159">
        <v>9.9675343167967195E-2</v>
      </c>
      <c r="ET43" s="159">
        <v>62.809697809798323</v>
      </c>
      <c r="EU43" s="167">
        <v>17.383560265595385</v>
      </c>
      <c r="EV43" s="167">
        <v>1.1364843779850837</v>
      </c>
      <c r="EW43" s="163">
        <v>3485.2253999999998</v>
      </c>
      <c r="EX43" s="159">
        <v>8.485374911670401E-4</v>
      </c>
      <c r="EY43" s="159">
        <v>1.3200917971526636</v>
      </c>
      <c r="EZ43" s="174">
        <v>2046.1384578601317</v>
      </c>
      <c r="FA43" s="270">
        <v>0.73445260502894483</v>
      </c>
      <c r="FB43" s="159">
        <v>3.4</v>
      </c>
      <c r="FC43" s="159">
        <v>14.7</v>
      </c>
      <c r="FD43" s="159">
        <v>2.2940999999999998</v>
      </c>
      <c r="FE43" s="163">
        <v>68.2</v>
      </c>
    </row>
    <row r="44" spans="1:161" s="279" customFormat="1" ht="12.75" thickBot="1">
      <c r="A44" s="244" t="s">
        <v>98</v>
      </c>
      <c r="B44" s="188">
        <v>3.6822265375433392</v>
      </c>
      <c r="C44" s="178">
        <v>237.80982821146537</v>
      </c>
      <c r="D44" s="172">
        <v>47.441276775677657</v>
      </c>
      <c r="E44" s="172">
        <v>516.47269333659949</v>
      </c>
      <c r="F44" s="172">
        <v>33.171905852536</v>
      </c>
      <c r="G44" s="245">
        <v>850.19499707267369</v>
      </c>
      <c r="H44" s="475">
        <v>5.3201081389694389</v>
      </c>
      <c r="I44" s="246">
        <v>92.2</v>
      </c>
      <c r="J44" s="170">
        <v>9.7670617587387394</v>
      </c>
      <c r="K44" s="247">
        <v>0.12664568147724589</v>
      </c>
      <c r="L44" s="247">
        <v>1085.1001988970427</v>
      </c>
      <c r="M44" s="170">
        <v>36.030696380276453</v>
      </c>
      <c r="N44" s="188">
        <v>46.069060535606603</v>
      </c>
      <c r="O44" s="172">
        <v>97.6</v>
      </c>
      <c r="P44" s="172">
        <v>99.190936965679299</v>
      </c>
      <c r="Q44" s="248">
        <v>4224.4570135629865</v>
      </c>
      <c r="R44" s="172">
        <v>82.742456167481777</v>
      </c>
      <c r="S44" s="249">
        <v>2.3603970076518515</v>
      </c>
      <c r="T44" s="250">
        <v>89.121636546748505</v>
      </c>
      <c r="U44" s="178">
        <v>29.123111082316637</v>
      </c>
      <c r="V44" s="250">
        <v>4.1600798735335717E-2</v>
      </c>
      <c r="W44" s="172">
        <v>79</v>
      </c>
      <c r="X44" s="172">
        <v>83.333333333333343</v>
      </c>
      <c r="Y44" s="251">
        <v>0</v>
      </c>
      <c r="Z44" s="188">
        <v>20</v>
      </c>
      <c r="AA44" s="172">
        <v>30</v>
      </c>
      <c r="AB44" s="172">
        <v>29</v>
      </c>
      <c r="AC44" s="172">
        <v>13</v>
      </c>
      <c r="AD44" s="249">
        <v>85.720774832252204</v>
      </c>
      <c r="AE44" s="188">
        <v>5.2073995599380654</v>
      </c>
      <c r="AF44" s="172">
        <v>91.47433346597694</v>
      </c>
      <c r="AG44" s="178">
        <v>144892.50570000001</v>
      </c>
      <c r="AH44" s="178">
        <v>4532</v>
      </c>
      <c r="AI44" s="178">
        <v>66.195636715305625</v>
      </c>
      <c r="AJ44" s="178">
        <v>33.299999999999997</v>
      </c>
      <c r="AK44" s="245">
        <v>49.8</v>
      </c>
      <c r="AL44" s="252">
        <v>45925</v>
      </c>
      <c r="AM44" s="178">
        <v>71</v>
      </c>
      <c r="AN44" s="172">
        <v>64.7</v>
      </c>
      <c r="AO44" s="253">
        <v>1.8602870277198642</v>
      </c>
      <c r="AP44" s="178">
        <v>0</v>
      </c>
      <c r="AQ44" s="178">
        <v>0</v>
      </c>
      <c r="AR44" s="178">
        <v>12.611795517177534</v>
      </c>
      <c r="AS44" s="172">
        <v>0.89304202293679935</v>
      </c>
      <c r="AT44" s="254">
        <v>1175531</v>
      </c>
      <c r="AU44" s="178">
        <v>5136</v>
      </c>
      <c r="AV44" s="178">
        <v>4000818</v>
      </c>
      <c r="AW44" s="255">
        <v>1.5530126853261803</v>
      </c>
      <c r="AX44" s="188">
        <v>113.67391210654101</v>
      </c>
      <c r="AY44" s="172">
        <v>27.360250935857955</v>
      </c>
      <c r="AZ44" s="172">
        <v>8.7458970135347727</v>
      </c>
      <c r="BA44" s="172">
        <v>11.096944288369281</v>
      </c>
      <c r="BB44" s="256">
        <v>14.1</v>
      </c>
      <c r="BC44" s="256">
        <v>22</v>
      </c>
      <c r="BD44" s="172">
        <v>98.303057728359946</v>
      </c>
      <c r="BE44" s="172">
        <v>99.820430965682363</v>
      </c>
      <c r="BF44" s="172">
        <v>28.36966398825377</v>
      </c>
      <c r="BG44" s="188">
        <v>3.1028191961925238</v>
      </c>
      <c r="BH44" s="172">
        <v>54.774257238908845</v>
      </c>
      <c r="BI44" s="172">
        <v>144.9459824507079</v>
      </c>
      <c r="BJ44" s="172">
        <v>69.200711488840128</v>
      </c>
      <c r="BK44" s="172">
        <v>69.2</v>
      </c>
      <c r="BL44" s="249">
        <v>64.900000000000006</v>
      </c>
      <c r="BM44" s="172">
        <v>238.04214559386972</v>
      </c>
      <c r="BN44" s="172">
        <v>275.84291187739461</v>
      </c>
      <c r="BO44" s="172">
        <v>235.2375478927203</v>
      </c>
      <c r="BP44" s="257">
        <v>37.339201460984583</v>
      </c>
      <c r="BQ44" s="172">
        <v>12.729449321628092</v>
      </c>
      <c r="BR44" s="188">
        <v>2.1426503233278638</v>
      </c>
      <c r="BS44" s="172">
        <v>2.2005597915259147</v>
      </c>
      <c r="BT44" s="172">
        <v>7.712478790683325</v>
      </c>
      <c r="BU44" s="172">
        <v>5.0381237332303828</v>
      </c>
      <c r="BV44" s="172">
        <v>72.482464794076506</v>
      </c>
      <c r="BW44" s="172">
        <v>1.9303156066016793</v>
      </c>
      <c r="BX44" s="249">
        <v>1.3512209246211755</v>
      </c>
      <c r="BY44" s="172">
        <v>1.2601245306985964</v>
      </c>
      <c r="BZ44" s="172">
        <v>0.21102293367097003</v>
      </c>
      <c r="CA44" s="172">
        <v>36.837556016967987</v>
      </c>
      <c r="CB44" s="172">
        <v>26.976986579990363</v>
      </c>
      <c r="CC44" s="258">
        <v>0.65318842518631615</v>
      </c>
      <c r="CD44" s="258">
        <v>46.806344188767916</v>
      </c>
      <c r="CE44" s="249">
        <v>6.2056383923850476</v>
      </c>
      <c r="CF44" s="252">
        <v>13736</v>
      </c>
      <c r="CG44" s="178">
        <v>6334</v>
      </c>
      <c r="CH44" s="258">
        <v>17.680199999999999</v>
      </c>
      <c r="CI44" s="172">
        <v>38.433734939759034</v>
      </c>
      <c r="CJ44" s="249">
        <v>8.1</v>
      </c>
      <c r="CK44" s="172">
        <v>43.783099999999997</v>
      </c>
      <c r="CL44" s="172">
        <v>36.148699999999998</v>
      </c>
      <c r="CM44" s="172">
        <v>16.245100000000001</v>
      </c>
      <c r="CN44" s="249">
        <v>64.415999999999997</v>
      </c>
      <c r="CO44" s="259">
        <v>204523.510153218</v>
      </c>
      <c r="CP44" s="260">
        <v>728341.36268944154</v>
      </c>
      <c r="CQ44" s="178">
        <v>32.428465365545605</v>
      </c>
      <c r="CR44" s="249">
        <v>11.568718186024988</v>
      </c>
      <c r="CS44" s="261">
        <v>-0.75</v>
      </c>
      <c r="CT44" s="172">
        <v>0.53536977490000004</v>
      </c>
      <c r="CU44" s="172">
        <v>5.4290718038528896</v>
      </c>
      <c r="CV44" s="172">
        <v>1.3861386138613863</v>
      </c>
      <c r="CW44" s="249">
        <v>2.8602266594711279</v>
      </c>
      <c r="CX44" s="172">
        <v>4.1894211265408021</v>
      </c>
      <c r="CY44" s="262">
        <v>5.656198085594494</v>
      </c>
      <c r="CZ44" s="172">
        <v>63</v>
      </c>
      <c r="DA44" s="172">
        <v>22.093019999999999</v>
      </c>
      <c r="DB44" s="249">
        <v>1.0198</v>
      </c>
      <c r="DC44" s="249">
        <v>27.184348540477199</v>
      </c>
      <c r="DD44" s="188">
        <v>1.5796769406069859</v>
      </c>
      <c r="DE44" s="178">
        <v>879.78298079883609</v>
      </c>
      <c r="DF44" s="178">
        <v>7110.8583855718789</v>
      </c>
      <c r="DG44" s="269">
        <v>8497.894164522384</v>
      </c>
      <c r="DH44" s="178">
        <v>3545.5363556327529</v>
      </c>
      <c r="DI44" s="178">
        <v>6938.9030493275941</v>
      </c>
      <c r="DJ44" s="245">
        <v>13328.140298399845</v>
      </c>
      <c r="DK44" s="188">
        <v>0.9520145671285013</v>
      </c>
      <c r="DL44" s="178">
        <v>82880.10010074664</v>
      </c>
      <c r="DM44" s="172">
        <v>2.5616640793626377</v>
      </c>
      <c r="DN44" s="172">
        <v>1.1719509067438845</v>
      </c>
      <c r="DO44" s="172">
        <v>0.75205387161643611</v>
      </c>
      <c r="DP44" s="172">
        <v>0.83513611024418066</v>
      </c>
      <c r="DQ44" s="172">
        <v>4.0218632315680711</v>
      </c>
      <c r="DR44" s="188">
        <v>1.9142686925088082</v>
      </c>
      <c r="DS44" s="172">
        <v>0.9400091298264458</v>
      </c>
      <c r="DT44" s="172">
        <v>1.943595440710463</v>
      </c>
      <c r="DU44" s="172">
        <v>99.210131527404883</v>
      </c>
      <c r="DV44" s="172">
        <v>214.82810193738001</v>
      </c>
      <c r="DW44" s="188">
        <v>0.88838040030398169</v>
      </c>
      <c r="DX44" s="172">
        <v>2.4172950415748744</v>
      </c>
      <c r="DY44" s="172">
        <v>1.4666666666666666</v>
      </c>
      <c r="DZ44" s="172">
        <v>0.2336758729476823</v>
      </c>
      <c r="EA44" s="172">
        <v>7.6698889030527129</v>
      </c>
      <c r="EB44" s="188">
        <v>0.85503772230698072</v>
      </c>
      <c r="EC44" s="178">
        <v>10118</v>
      </c>
      <c r="ED44" s="172">
        <v>0.90257206175335969</v>
      </c>
      <c r="EE44" s="172">
        <v>1.0754113528632563</v>
      </c>
      <c r="EF44" s="172">
        <v>0.67956311426114591</v>
      </c>
      <c r="EG44" s="188">
        <v>49.003874970953419</v>
      </c>
      <c r="EH44" s="172">
        <v>1.1859792186034659</v>
      </c>
      <c r="EI44" s="172">
        <v>0.3120857940945192</v>
      </c>
      <c r="EJ44" s="172">
        <v>61.44</v>
      </c>
      <c r="EK44" s="256">
        <v>18.3</v>
      </c>
      <c r="EL44" s="172">
        <v>8.16</v>
      </c>
      <c r="EM44" s="172">
        <v>24.395</v>
      </c>
      <c r="EN44" s="249">
        <v>317.24521875638402</v>
      </c>
      <c r="EO44" s="172">
        <v>0.319935691318328</v>
      </c>
      <c r="EP44" s="656">
        <v>0.13342228152101399</v>
      </c>
      <c r="EQ44" s="172">
        <v>0.42703959862121499</v>
      </c>
      <c r="ER44" s="172">
        <v>115.71</v>
      </c>
      <c r="ES44" s="172">
        <v>9.0837521952401135E-2</v>
      </c>
      <c r="ET44" s="172">
        <v>66.062067680020021</v>
      </c>
      <c r="EU44" s="263">
        <v>144.90205476285914</v>
      </c>
      <c r="EV44" s="263">
        <v>-1.2249048503116393</v>
      </c>
      <c r="EW44" s="249">
        <v>2454.8607999999999</v>
      </c>
      <c r="EX44" s="172">
        <v>3.2521873158348068E-3</v>
      </c>
      <c r="EY44" s="172">
        <v>1.5424957581366652</v>
      </c>
      <c r="EZ44" s="264">
        <v>12754.971439393939</v>
      </c>
      <c r="FA44" s="271">
        <v>0.87258315268562925</v>
      </c>
      <c r="FB44" s="172">
        <v>7.2</v>
      </c>
      <c r="FC44" s="172">
        <v>18.7</v>
      </c>
      <c r="FD44" s="172">
        <v>0.61680000000000001</v>
      </c>
      <c r="FE44" s="249">
        <v>63.3</v>
      </c>
    </row>
    <row r="45" spans="1:161">
      <c r="A45" s="280"/>
      <c r="AJ45" s="281"/>
      <c r="EJ45" s="282"/>
      <c r="EK45" s="282"/>
      <c r="EL45" s="282"/>
    </row>
    <row r="46" spans="1:161">
      <c r="A46" s="280"/>
    </row>
    <row r="120" spans="1:1">
      <c r="A120" s="280"/>
    </row>
    <row r="121" spans="1:1">
      <c r="A121" s="280"/>
    </row>
    <row r="122" spans="1:1">
      <c r="A122" s="280"/>
    </row>
    <row r="123" spans="1:1">
      <c r="A123" s="280"/>
    </row>
    <row r="124" spans="1:1">
      <c r="A124" s="280"/>
    </row>
    <row r="125" spans="1:1">
      <c r="A125" s="280"/>
    </row>
    <row r="126" spans="1:1">
      <c r="A126" s="280"/>
    </row>
    <row r="127" spans="1:1">
      <c r="A127" s="280"/>
    </row>
    <row r="128" spans="1:1">
      <c r="A128" s="280"/>
    </row>
    <row r="129" spans="1:1">
      <c r="A129" s="280"/>
    </row>
    <row r="130" spans="1:1">
      <c r="A130" s="280"/>
    </row>
    <row r="131" spans="1:1">
      <c r="A131" s="280"/>
    </row>
    <row r="132" spans="1:1">
      <c r="A132" s="280"/>
    </row>
    <row r="133" spans="1:1">
      <c r="A133" s="280"/>
    </row>
    <row r="134" spans="1:1">
      <c r="A134" s="280"/>
    </row>
    <row r="135" spans="1:1">
      <c r="A135" s="280"/>
    </row>
    <row r="136" spans="1:1">
      <c r="A136" s="280"/>
    </row>
    <row r="137" spans="1:1">
      <c r="A137" s="280"/>
    </row>
    <row r="138" spans="1:1">
      <c r="A138" s="280"/>
    </row>
    <row r="139" spans="1:1">
      <c r="A139" s="280"/>
    </row>
    <row r="140" spans="1:1">
      <c r="A140" s="280"/>
    </row>
    <row r="141" spans="1:1">
      <c r="A141" s="280"/>
    </row>
    <row r="142" spans="1:1">
      <c r="A142" s="280"/>
    </row>
    <row r="143" spans="1:1">
      <c r="A143" s="280"/>
    </row>
    <row r="144" spans="1:1">
      <c r="A144" s="280"/>
    </row>
    <row r="145" spans="1:1">
      <c r="A145" s="280"/>
    </row>
    <row r="146" spans="1:1">
      <c r="A146" s="280"/>
    </row>
    <row r="147" spans="1:1">
      <c r="A147" s="280"/>
    </row>
    <row r="148" spans="1:1">
      <c r="A148" s="280"/>
    </row>
    <row r="149" spans="1:1">
      <c r="A149" s="280"/>
    </row>
    <row r="150" spans="1:1">
      <c r="A150" s="280"/>
    </row>
    <row r="151" spans="1:1">
      <c r="A151" s="280"/>
    </row>
    <row r="152" spans="1:1">
      <c r="A152" s="280"/>
    </row>
    <row r="153" spans="1:1">
      <c r="A153" s="280"/>
    </row>
    <row r="154" spans="1:1">
      <c r="A154" s="280"/>
    </row>
    <row r="155" spans="1:1">
      <c r="A155" s="280"/>
    </row>
    <row r="156" spans="1:1">
      <c r="A156" s="280"/>
    </row>
    <row r="157" spans="1:1">
      <c r="A157" s="280"/>
    </row>
    <row r="158" spans="1:1">
      <c r="A158" s="280"/>
    </row>
    <row r="159" spans="1:1">
      <c r="A159" s="280"/>
    </row>
    <row r="160" spans="1:1">
      <c r="A160" s="280"/>
    </row>
    <row r="161" spans="1:1">
      <c r="A161" s="280"/>
    </row>
    <row r="162" spans="1:1">
      <c r="A162" s="280"/>
    </row>
    <row r="163" spans="1:1">
      <c r="A163" s="280"/>
    </row>
    <row r="164" spans="1:1">
      <c r="A164" s="280"/>
    </row>
    <row r="165" spans="1:1">
      <c r="A165" s="280"/>
    </row>
    <row r="166" spans="1:1">
      <c r="A166" s="280"/>
    </row>
    <row r="167" spans="1:1">
      <c r="A167" s="280"/>
    </row>
    <row r="168" spans="1:1">
      <c r="A168" s="280"/>
    </row>
    <row r="169" spans="1:1">
      <c r="A169" s="280"/>
    </row>
    <row r="170" spans="1:1">
      <c r="A170" s="280"/>
    </row>
    <row r="171" spans="1:1">
      <c r="A171" s="280"/>
    </row>
    <row r="172" spans="1:1">
      <c r="A172" s="280"/>
    </row>
    <row r="173" spans="1:1">
      <c r="A173" s="280"/>
    </row>
    <row r="174" spans="1:1">
      <c r="A174" s="280"/>
    </row>
    <row r="175" spans="1:1">
      <c r="A175" s="280"/>
    </row>
    <row r="176" spans="1:1">
      <c r="A176" s="280"/>
    </row>
    <row r="177" spans="1:1">
      <c r="A177" s="280"/>
    </row>
    <row r="178" spans="1:1">
      <c r="A178" s="280"/>
    </row>
    <row r="179" spans="1:1">
      <c r="A179" s="280"/>
    </row>
    <row r="180" spans="1:1">
      <c r="A180" s="280"/>
    </row>
    <row r="181" spans="1:1">
      <c r="A181" s="280"/>
    </row>
    <row r="182" spans="1:1">
      <c r="A182" s="280"/>
    </row>
    <row r="183" spans="1:1">
      <c r="A183" s="280"/>
    </row>
    <row r="184" spans="1:1">
      <c r="A184" s="280"/>
    </row>
    <row r="185" spans="1:1">
      <c r="A185" s="280"/>
    </row>
    <row r="186" spans="1:1">
      <c r="A186" s="280"/>
    </row>
    <row r="187" spans="1:1">
      <c r="A187" s="280"/>
    </row>
    <row r="188" spans="1:1">
      <c r="A188" s="280"/>
    </row>
    <row r="189" spans="1:1">
      <c r="A189" s="280"/>
    </row>
    <row r="190" spans="1:1">
      <c r="A190" s="280"/>
    </row>
    <row r="191" spans="1:1">
      <c r="A191" s="280"/>
    </row>
    <row r="192" spans="1:1">
      <c r="A192" s="280"/>
    </row>
    <row r="193" spans="1:1">
      <c r="A193" s="280"/>
    </row>
    <row r="194" spans="1:1">
      <c r="A194" s="280"/>
    </row>
    <row r="195" spans="1:1">
      <c r="A195" s="280"/>
    </row>
    <row r="196" spans="1:1">
      <c r="A196" s="280"/>
    </row>
    <row r="197" spans="1:1">
      <c r="A197" s="280"/>
    </row>
    <row r="198" spans="1:1">
      <c r="A198" s="280"/>
    </row>
    <row r="199" spans="1:1">
      <c r="A199" s="280"/>
    </row>
    <row r="200" spans="1:1">
      <c r="A200" s="280"/>
    </row>
    <row r="201" spans="1:1">
      <c r="A201" s="280"/>
    </row>
    <row r="202" spans="1:1">
      <c r="A202" s="280"/>
    </row>
    <row r="203" spans="1:1">
      <c r="A203" s="280"/>
    </row>
    <row r="204" spans="1:1">
      <c r="A204" s="280"/>
    </row>
    <row r="205" spans="1:1">
      <c r="A205" s="280"/>
    </row>
    <row r="206" spans="1:1">
      <c r="A206" s="280"/>
    </row>
    <row r="207" spans="1:1">
      <c r="A207" s="280"/>
    </row>
    <row r="208" spans="1:1">
      <c r="A208" s="280"/>
    </row>
    <row r="209" spans="1:1">
      <c r="A209" s="280"/>
    </row>
    <row r="210" spans="1:1">
      <c r="A210" s="280"/>
    </row>
    <row r="211" spans="1:1">
      <c r="A211" s="280"/>
    </row>
    <row r="212" spans="1:1">
      <c r="A212" s="280"/>
    </row>
    <row r="213" spans="1:1">
      <c r="A213" s="280"/>
    </row>
    <row r="214" spans="1:1">
      <c r="A214" s="280"/>
    </row>
    <row r="215" spans="1:1">
      <c r="A215" s="280"/>
    </row>
    <row r="216" spans="1:1">
      <c r="A216" s="280"/>
    </row>
    <row r="217" spans="1:1">
      <c r="A217" s="280"/>
    </row>
    <row r="218" spans="1:1">
      <c r="A218" s="280"/>
    </row>
    <row r="219" spans="1:1">
      <c r="A219" s="280"/>
    </row>
    <row r="220" spans="1:1">
      <c r="A220" s="280"/>
    </row>
    <row r="221" spans="1:1">
      <c r="A221" s="280"/>
    </row>
    <row r="222" spans="1:1">
      <c r="A222" s="280"/>
    </row>
    <row r="223" spans="1:1">
      <c r="A223" s="280"/>
    </row>
    <row r="224" spans="1:1">
      <c r="A224" s="280"/>
    </row>
    <row r="225" spans="1:1">
      <c r="A225" s="280"/>
    </row>
    <row r="226" spans="1:1">
      <c r="A226" s="280"/>
    </row>
    <row r="227" spans="1:1">
      <c r="A227" s="280"/>
    </row>
    <row r="228" spans="1:1">
      <c r="A228" s="280"/>
    </row>
    <row r="229" spans="1:1">
      <c r="A229" s="280"/>
    </row>
    <row r="230" spans="1:1">
      <c r="A230" s="280"/>
    </row>
    <row r="231" spans="1:1">
      <c r="A231" s="280"/>
    </row>
    <row r="232" spans="1:1">
      <c r="A232" s="280"/>
    </row>
    <row r="233" spans="1:1">
      <c r="A233" s="280"/>
    </row>
    <row r="234" spans="1:1">
      <c r="A234" s="280"/>
    </row>
    <row r="235" spans="1:1">
      <c r="A235" s="280"/>
    </row>
    <row r="236" spans="1:1">
      <c r="A236" s="280"/>
    </row>
    <row r="237" spans="1:1">
      <c r="A237" s="280"/>
    </row>
    <row r="238" spans="1:1">
      <c r="A238" s="280"/>
    </row>
    <row r="239" spans="1:1">
      <c r="A239" s="280"/>
    </row>
    <row r="240" spans="1:1">
      <c r="A240" s="280"/>
    </row>
    <row r="241" spans="1:1">
      <c r="A241" s="280"/>
    </row>
    <row r="242" spans="1:1">
      <c r="A242" s="280"/>
    </row>
    <row r="243" spans="1:1">
      <c r="A243" s="280"/>
    </row>
    <row r="244" spans="1:1">
      <c r="A244" s="280"/>
    </row>
    <row r="245" spans="1:1">
      <c r="A245" s="280"/>
    </row>
    <row r="246" spans="1:1">
      <c r="A246" s="280"/>
    </row>
    <row r="247" spans="1:1">
      <c r="A247" s="280"/>
    </row>
    <row r="248" spans="1:1">
      <c r="A248" s="280"/>
    </row>
    <row r="249" spans="1:1">
      <c r="A249" s="280"/>
    </row>
    <row r="250" spans="1:1">
      <c r="A250" s="280"/>
    </row>
    <row r="251" spans="1:1">
      <c r="A251" s="280"/>
    </row>
    <row r="252" spans="1:1">
      <c r="A252" s="280"/>
    </row>
    <row r="253" spans="1:1">
      <c r="A253" s="280"/>
    </row>
    <row r="254" spans="1:1">
      <c r="A254" s="280"/>
    </row>
    <row r="255" spans="1:1">
      <c r="A255" s="280"/>
    </row>
    <row r="256" spans="1:1">
      <c r="A256" s="280"/>
    </row>
    <row r="257" spans="1:1">
      <c r="A257" s="280"/>
    </row>
    <row r="258" spans="1:1">
      <c r="A258" s="280"/>
    </row>
    <row r="259" spans="1:1">
      <c r="A259" s="280"/>
    </row>
    <row r="260" spans="1:1">
      <c r="A260" s="280"/>
    </row>
    <row r="261" spans="1:1">
      <c r="A261" s="280"/>
    </row>
    <row r="262" spans="1:1">
      <c r="A262" s="280"/>
    </row>
    <row r="263" spans="1:1">
      <c r="A263" s="280"/>
    </row>
    <row r="264" spans="1:1">
      <c r="A264" s="280"/>
    </row>
    <row r="265" spans="1:1">
      <c r="A265" s="280"/>
    </row>
    <row r="266" spans="1:1">
      <c r="A266" s="280"/>
    </row>
    <row r="267" spans="1:1">
      <c r="A267" s="280"/>
    </row>
    <row r="268" spans="1:1">
      <c r="A268" s="280"/>
    </row>
    <row r="269" spans="1:1">
      <c r="A269" s="280"/>
    </row>
    <row r="270" spans="1:1">
      <c r="A270" s="280"/>
    </row>
    <row r="271" spans="1:1">
      <c r="A271" s="280"/>
    </row>
    <row r="272" spans="1:1">
      <c r="A272" s="280"/>
    </row>
    <row r="273" spans="1:1">
      <c r="A273" s="280"/>
    </row>
    <row r="274" spans="1:1">
      <c r="A274" s="280"/>
    </row>
    <row r="275" spans="1:1">
      <c r="A275" s="280"/>
    </row>
    <row r="276" spans="1:1">
      <c r="A276" s="280"/>
    </row>
    <row r="277" spans="1:1">
      <c r="A277" s="280"/>
    </row>
    <row r="278" spans="1:1">
      <c r="A278" s="280"/>
    </row>
    <row r="279" spans="1:1">
      <c r="A279" s="280"/>
    </row>
    <row r="280" spans="1:1">
      <c r="A280" s="280"/>
    </row>
    <row r="281" spans="1:1">
      <c r="A281" s="280"/>
    </row>
    <row r="282" spans="1:1">
      <c r="A282" s="280"/>
    </row>
    <row r="283" spans="1:1">
      <c r="A283" s="280"/>
    </row>
    <row r="284" spans="1:1">
      <c r="A284" s="280"/>
    </row>
    <row r="285" spans="1:1">
      <c r="A285" s="280"/>
    </row>
    <row r="286" spans="1:1">
      <c r="A286" s="280"/>
    </row>
    <row r="287" spans="1:1">
      <c r="A287" s="280"/>
    </row>
    <row r="288" spans="1:1">
      <c r="A288" s="280"/>
    </row>
    <row r="289" spans="1:1">
      <c r="A289" s="280"/>
    </row>
    <row r="290" spans="1:1">
      <c r="A290" s="280"/>
    </row>
    <row r="291" spans="1:1">
      <c r="A291" s="280"/>
    </row>
    <row r="292" spans="1:1">
      <c r="A292" s="280"/>
    </row>
    <row r="293" spans="1:1">
      <c r="A293" s="280"/>
    </row>
    <row r="294" spans="1:1">
      <c r="A294" s="280"/>
    </row>
    <row r="295" spans="1:1">
      <c r="A295" s="280"/>
    </row>
    <row r="296" spans="1:1">
      <c r="A296" s="280"/>
    </row>
    <row r="297" spans="1:1">
      <c r="A297" s="280"/>
    </row>
    <row r="298" spans="1:1">
      <c r="A298" s="280"/>
    </row>
    <row r="299" spans="1:1">
      <c r="A299" s="280"/>
    </row>
    <row r="300" spans="1:1">
      <c r="A300" s="280"/>
    </row>
    <row r="301" spans="1:1">
      <c r="A301" s="280"/>
    </row>
    <row r="302" spans="1:1">
      <c r="A302" s="280"/>
    </row>
    <row r="303" spans="1:1">
      <c r="A303" s="280"/>
    </row>
    <row r="304" spans="1:1">
      <c r="A304" s="280"/>
    </row>
    <row r="305" spans="1:1">
      <c r="A305" s="280"/>
    </row>
    <row r="306" spans="1:1">
      <c r="A306" s="280"/>
    </row>
    <row r="307" spans="1:1">
      <c r="A307" s="280"/>
    </row>
    <row r="308" spans="1:1">
      <c r="A308" s="280"/>
    </row>
    <row r="309" spans="1:1">
      <c r="A309" s="280"/>
    </row>
    <row r="310" spans="1:1">
      <c r="A310" s="280"/>
    </row>
    <row r="311" spans="1:1">
      <c r="A311" s="280"/>
    </row>
    <row r="312" spans="1:1">
      <c r="A312" s="280"/>
    </row>
    <row r="313" spans="1:1">
      <c r="A313" s="280"/>
    </row>
    <row r="314" spans="1:1">
      <c r="A314" s="280"/>
    </row>
    <row r="315" spans="1:1">
      <c r="A315" s="280"/>
    </row>
    <row r="316" spans="1:1">
      <c r="A316" s="280"/>
    </row>
    <row r="317" spans="1:1">
      <c r="A317" s="280"/>
    </row>
    <row r="318" spans="1:1">
      <c r="A318" s="280"/>
    </row>
    <row r="319" spans="1:1">
      <c r="A319" s="280"/>
    </row>
    <row r="320" spans="1:1">
      <c r="A320" s="280"/>
    </row>
    <row r="321" spans="1:1">
      <c r="A321" s="280"/>
    </row>
    <row r="322" spans="1:1">
      <c r="A322" s="280"/>
    </row>
    <row r="323" spans="1:1">
      <c r="A323" s="280"/>
    </row>
    <row r="324" spans="1:1">
      <c r="A324" s="280"/>
    </row>
    <row r="325" spans="1:1">
      <c r="A325" s="280"/>
    </row>
    <row r="326" spans="1:1">
      <c r="A326" s="280"/>
    </row>
    <row r="327" spans="1:1">
      <c r="A327" s="280"/>
    </row>
    <row r="328" spans="1:1">
      <c r="A328" s="280"/>
    </row>
    <row r="329" spans="1:1">
      <c r="A329" s="280"/>
    </row>
    <row r="330" spans="1:1">
      <c r="A330" s="280"/>
    </row>
    <row r="331" spans="1:1">
      <c r="A331" s="280"/>
    </row>
    <row r="332" spans="1:1">
      <c r="A332" s="280"/>
    </row>
    <row r="333" spans="1:1">
      <c r="A333" s="280"/>
    </row>
    <row r="334" spans="1:1">
      <c r="A334" s="280"/>
    </row>
    <row r="335" spans="1:1">
      <c r="A335" s="280"/>
    </row>
    <row r="336" spans="1:1">
      <c r="A336" s="280"/>
    </row>
    <row r="337" spans="1:1">
      <c r="A337" s="280"/>
    </row>
    <row r="338" spans="1:1">
      <c r="A338" s="280"/>
    </row>
    <row r="339" spans="1:1">
      <c r="A339" s="280"/>
    </row>
    <row r="340" spans="1:1">
      <c r="A340" s="280"/>
    </row>
    <row r="341" spans="1:1">
      <c r="A341" s="280"/>
    </row>
    <row r="342" spans="1:1">
      <c r="A342" s="280"/>
    </row>
    <row r="343" spans="1:1">
      <c r="A343" s="280"/>
    </row>
    <row r="344" spans="1:1">
      <c r="A344" s="280"/>
    </row>
    <row r="345" spans="1:1">
      <c r="A345" s="280"/>
    </row>
    <row r="346" spans="1:1">
      <c r="A346" s="280"/>
    </row>
    <row r="347" spans="1:1">
      <c r="A347" s="280"/>
    </row>
    <row r="348" spans="1:1">
      <c r="A348" s="280"/>
    </row>
    <row r="349" spans="1:1">
      <c r="A349" s="280"/>
    </row>
    <row r="350" spans="1:1">
      <c r="A350" s="280"/>
    </row>
    <row r="351" spans="1:1">
      <c r="A351" s="280"/>
    </row>
    <row r="352" spans="1:1">
      <c r="A352" s="280"/>
    </row>
    <row r="353" spans="1:1">
      <c r="A353" s="280"/>
    </row>
    <row r="354" spans="1:1">
      <c r="A354" s="280"/>
    </row>
    <row r="355" spans="1:1">
      <c r="A355" s="280"/>
    </row>
    <row r="356" spans="1:1">
      <c r="A356" s="280"/>
    </row>
    <row r="357" spans="1:1">
      <c r="A357" s="280"/>
    </row>
    <row r="358" spans="1:1">
      <c r="A358" s="280"/>
    </row>
    <row r="359" spans="1:1">
      <c r="A359" s="280"/>
    </row>
    <row r="360" spans="1:1">
      <c r="A360" s="280"/>
    </row>
    <row r="361" spans="1:1">
      <c r="A361" s="280"/>
    </row>
    <row r="362" spans="1:1">
      <c r="A362" s="280"/>
    </row>
    <row r="363" spans="1:1">
      <c r="A363" s="280"/>
    </row>
    <row r="364" spans="1:1">
      <c r="A364" s="280"/>
    </row>
    <row r="365" spans="1:1">
      <c r="A365" s="280"/>
    </row>
    <row r="366" spans="1:1">
      <c r="A366" s="280"/>
    </row>
    <row r="367" spans="1:1">
      <c r="A367" s="280"/>
    </row>
    <row r="368" spans="1:1">
      <c r="A368" s="280"/>
    </row>
    <row r="369" spans="1:1">
      <c r="A369" s="280"/>
    </row>
    <row r="370" spans="1:1">
      <c r="A370" s="280"/>
    </row>
    <row r="371" spans="1:1">
      <c r="A371" s="280"/>
    </row>
    <row r="372" spans="1:1">
      <c r="A372" s="280"/>
    </row>
    <row r="373" spans="1:1">
      <c r="A373" s="280"/>
    </row>
    <row r="374" spans="1:1">
      <c r="A374" s="280"/>
    </row>
    <row r="375" spans="1:1">
      <c r="A375" s="280"/>
    </row>
    <row r="376" spans="1:1">
      <c r="A376" s="280"/>
    </row>
    <row r="377" spans="1:1">
      <c r="A377" s="280"/>
    </row>
    <row r="378" spans="1:1">
      <c r="A378" s="280"/>
    </row>
    <row r="379" spans="1:1">
      <c r="A379" s="280"/>
    </row>
    <row r="380" spans="1:1">
      <c r="A380" s="280"/>
    </row>
    <row r="381" spans="1:1">
      <c r="A381" s="280"/>
    </row>
    <row r="382" spans="1:1">
      <c r="A382" s="280"/>
    </row>
    <row r="383" spans="1:1">
      <c r="A383" s="280"/>
    </row>
    <row r="384" spans="1:1">
      <c r="A384" s="280"/>
    </row>
    <row r="385" spans="1:1">
      <c r="A385" s="280"/>
    </row>
    <row r="386" spans="1:1">
      <c r="A386" s="280"/>
    </row>
    <row r="387" spans="1:1">
      <c r="A387" s="280"/>
    </row>
    <row r="388" spans="1:1">
      <c r="A388" s="280"/>
    </row>
    <row r="389" spans="1:1">
      <c r="A389" s="280"/>
    </row>
    <row r="390" spans="1:1">
      <c r="A390" s="280"/>
    </row>
    <row r="391" spans="1:1">
      <c r="A391" s="280"/>
    </row>
    <row r="392" spans="1:1">
      <c r="A392" s="280"/>
    </row>
    <row r="393" spans="1:1">
      <c r="A393" s="280"/>
    </row>
    <row r="394" spans="1:1">
      <c r="A394" s="280"/>
    </row>
    <row r="395" spans="1:1">
      <c r="A395" s="280"/>
    </row>
    <row r="396" spans="1:1">
      <c r="A396" s="280"/>
    </row>
    <row r="397" spans="1:1">
      <c r="A397" s="280"/>
    </row>
    <row r="398" spans="1:1">
      <c r="A398" s="280"/>
    </row>
    <row r="399" spans="1:1">
      <c r="A399" s="280"/>
    </row>
    <row r="400" spans="1:1">
      <c r="A400" s="280"/>
    </row>
    <row r="401" spans="1:1">
      <c r="A401" s="280"/>
    </row>
    <row r="402" spans="1:1">
      <c r="A402" s="280"/>
    </row>
    <row r="403" spans="1:1">
      <c r="A403" s="280"/>
    </row>
    <row r="404" spans="1:1">
      <c r="A404" s="280"/>
    </row>
    <row r="405" spans="1:1">
      <c r="A405" s="280"/>
    </row>
    <row r="406" spans="1:1">
      <c r="A406" s="280"/>
    </row>
    <row r="407" spans="1:1">
      <c r="A407" s="280"/>
    </row>
    <row r="408" spans="1:1">
      <c r="A408" s="280"/>
    </row>
    <row r="409" spans="1:1">
      <c r="A409" s="280"/>
    </row>
    <row r="410" spans="1:1">
      <c r="A410" s="280"/>
    </row>
    <row r="411" spans="1:1">
      <c r="A411" s="280"/>
    </row>
    <row r="412" spans="1:1">
      <c r="A412" s="280"/>
    </row>
    <row r="413" spans="1:1">
      <c r="A413" s="280"/>
    </row>
    <row r="414" spans="1:1">
      <c r="A414" s="280"/>
    </row>
    <row r="415" spans="1:1">
      <c r="A415" s="280"/>
    </row>
    <row r="416" spans="1:1">
      <c r="A416" s="280"/>
    </row>
    <row r="417" spans="1:1">
      <c r="A417" s="280"/>
    </row>
    <row r="418" spans="1:1">
      <c r="A418" s="280"/>
    </row>
    <row r="419" spans="1:1">
      <c r="A419" s="280"/>
    </row>
    <row r="420" spans="1:1">
      <c r="A420" s="280"/>
    </row>
    <row r="421" spans="1:1">
      <c r="A421" s="280"/>
    </row>
    <row r="422" spans="1:1">
      <c r="A422" s="280"/>
    </row>
    <row r="423" spans="1:1">
      <c r="A423" s="280"/>
    </row>
    <row r="424" spans="1:1">
      <c r="A424" s="280"/>
    </row>
    <row r="425" spans="1:1">
      <c r="A425" s="280"/>
    </row>
    <row r="426" spans="1:1">
      <c r="A426" s="280"/>
    </row>
    <row r="427" spans="1:1">
      <c r="A427" s="280"/>
    </row>
    <row r="428" spans="1:1">
      <c r="A428" s="280"/>
    </row>
    <row r="429" spans="1:1">
      <c r="A429" s="280"/>
    </row>
    <row r="430" spans="1:1">
      <c r="A430" s="280"/>
    </row>
    <row r="431" spans="1:1">
      <c r="A431" s="280"/>
    </row>
    <row r="432" spans="1:1">
      <c r="A432" s="280"/>
    </row>
    <row r="433" spans="1:1">
      <c r="A433" s="280"/>
    </row>
    <row r="434" spans="1:1">
      <c r="A434" s="280"/>
    </row>
    <row r="435" spans="1:1">
      <c r="A435" s="280"/>
    </row>
    <row r="436" spans="1:1">
      <c r="A436" s="280"/>
    </row>
    <row r="437" spans="1:1">
      <c r="A437" s="280"/>
    </row>
    <row r="438" spans="1:1">
      <c r="A438" s="280"/>
    </row>
    <row r="439" spans="1:1">
      <c r="A439" s="280"/>
    </row>
    <row r="440" spans="1:1">
      <c r="A440" s="280"/>
    </row>
    <row r="441" spans="1:1">
      <c r="A441" s="280"/>
    </row>
    <row r="442" spans="1:1">
      <c r="A442" s="280"/>
    </row>
    <row r="443" spans="1:1">
      <c r="A443" s="280"/>
    </row>
    <row r="444" spans="1:1">
      <c r="A444" s="280"/>
    </row>
    <row r="445" spans="1:1">
      <c r="A445" s="280"/>
    </row>
    <row r="446" spans="1:1">
      <c r="A446" s="280"/>
    </row>
    <row r="447" spans="1:1">
      <c r="A447" s="280"/>
    </row>
    <row r="448" spans="1:1">
      <c r="A448" s="280"/>
    </row>
    <row r="449" spans="1:1">
      <c r="A449" s="280"/>
    </row>
    <row r="450" spans="1:1">
      <c r="A450" s="280"/>
    </row>
    <row r="451" spans="1:1">
      <c r="A451" s="280"/>
    </row>
    <row r="452" spans="1:1">
      <c r="A452" s="280"/>
    </row>
    <row r="453" spans="1:1">
      <c r="A453" s="280"/>
    </row>
    <row r="454" spans="1:1">
      <c r="A454" s="280"/>
    </row>
    <row r="455" spans="1:1">
      <c r="A455" s="280"/>
    </row>
    <row r="456" spans="1:1">
      <c r="A456" s="280"/>
    </row>
    <row r="457" spans="1:1">
      <c r="A457" s="280"/>
    </row>
    <row r="458" spans="1:1">
      <c r="A458" s="280"/>
    </row>
    <row r="459" spans="1:1">
      <c r="A459" s="280"/>
    </row>
    <row r="460" spans="1:1">
      <c r="A460" s="280"/>
    </row>
    <row r="461" spans="1:1">
      <c r="A461" s="280"/>
    </row>
    <row r="462" spans="1:1">
      <c r="A462" s="280"/>
    </row>
    <row r="463" spans="1:1">
      <c r="A463" s="280"/>
    </row>
    <row r="464" spans="1:1">
      <c r="A464" s="280"/>
    </row>
    <row r="465" spans="1:1">
      <c r="A465" s="280"/>
    </row>
    <row r="466" spans="1:1">
      <c r="A466" s="280"/>
    </row>
    <row r="467" spans="1:1">
      <c r="A467" s="280"/>
    </row>
    <row r="468" spans="1:1">
      <c r="A468" s="280"/>
    </row>
    <row r="469" spans="1:1">
      <c r="A469" s="280"/>
    </row>
    <row r="470" spans="1:1">
      <c r="A470" s="280"/>
    </row>
    <row r="471" spans="1:1">
      <c r="A471" s="280"/>
    </row>
    <row r="472" spans="1:1">
      <c r="A472" s="280"/>
    </row>
    <row r="473" spans="1:1">
      <c r="A473" s="280"/>
    </row>
    <row r="474" spans="1:1">
      <c r="A474" s="280"/>
    </row>
    <row r="475" spans="1:1">
      <c r="A475" s="280"/>
    </row>
    <row r="476" spans="1:1">
      <c r="A476" s="280"/>
    </row>
    <row r="477" spans="1:1">
      <c r="A477" s="280"/>
    </row>
    <row r="478" spans="1:1">
      <c r="A478" s="280"/>
    </row>
    <row r="479" spans="1:1">
      <c r="A479" s="280"/>
    </row>
    <row r="480" spans="1:1">
      <c r="A480" s="280"/>
    </row>
    <row r="481" spans="1:1">
      <c r="A481" s="280"/>
    </row>
    <row r="482" spans="1:1">
      <c r="A482" s="280"/>
    </row>
    <row r="483" spans="1:1">
      <c r="A483" s="280"/>
    </row>
    <row r="484" spans="1:1">
      <c r="A484" s="280"/>
    </row>
    <row r="485" spans="1:1">
      <c r="A485" s="280"/>
    </row>
    <row r="486" spans="1:1">
      <c r="A486" s="280"/>
    </row>
    <row r="487" spans="1:1">
      <c r="A487" s="280"/>
    </row>
    <row r="488" spans="1:1">
      <c r="A488" s="280"/>
    </row>
    <row r="489" spans="1:1">
      <c r="A489" s="280"/>
    </row>
    <row r="490" spans="1:1">
      <c r="A490" s="280"/>
    </row>
    <row r="491" spans="1:1">
      <c r="A491" s="280"/>
    </row>
    <row r="492" spans="1:1">
      <c r="A492" s="280"/>
    </row>
    <row r="493" spans="1:1">
      <c r="A493" s="280"/>
    </row>
    <row r="494" spans="1:1">
      <c r="A494" s="280"/>
    </row>
    <row r="495" spans="1:1">
      <c r="A495" s="280"/>
    </row>
    <row r="496" spans="1:1">
      <c r="A496" s="280"/>
    </row>
    <row r="497" spans="1:1">
      <c r="A497" s="280"/>
    </row>
    <row r="498" spans="1:1">
      <c r="A498" s="280"/>
    </row>
    <row r="499" spans="1:1">
      <c r="A499" s="280"/>
    </row>
    <row r="500" spans="1:1">
      <c r="A500" s="280"/>
    </row>
    <row r="501" spans="1:1">
      <c r="A501" s="280"/>
    </row>
    <row r="502" spans="1:1">
      <c r="A502" s="280"/>
    </row>
    <row r="503" spans="1:1">
      <c r="A503" s="280"/>
    </row>
    <row r="504" spans="1:1">
      <c r="A504" s="280"/>
    </row>
    <row r="505" spans="1:1">
      <c r="A505" s="280"/>
    </row>
    <row r="506" spans="1:1">
      <c r="A506" s="280"/>
    </row>
    <row r="507" spans="1:1">
      <c r="A507" s="280"/>
    </row>
    <row r="508" spans="1:1">
      <c r="A508" s="280"/>
    </row>
    <row r="509" spans="1:1">
      <c r="A509" s="280"/>
    </row>
    <row r="510" spans="1:1">
      <c r="A510" s="280"/>
    </row>
    <row r="511" spans="1:1">
      <c r="A511" s="280"/>
    </row>
    <row r="512" spans="1:1">
      <c r="A512" s="280"/>
    </row>
    <row r="513" spans="1:1">
      <c r="A513" s="280"/>
    </row>
    <row r="514" spans="1:1">
      <c r="A514" s="280"/>
    </row>
    <row r="515" spans="1:1">
      <c r="A515" s="280"/>
    </row>
    <row r="516" spans="1:1">
      <c r="A516" s="280"/>
    </row>
    <row r="517" spans="1:1">
      <c r="A517" s="280"/>
    </row>
    <row r="518" spans="1:1">
      <c r="A518" s="280"/>
    </row>
    <row r="519" spans="1:1">
      <c r="A519" s="280"/>
    </row>
    <row r="520" spans="1:1">
      <c r="A520" s="280"/>
    </row>
    <row r="521" spans="1:1">
      <c r="A521" s="280"/>
    </row>
    <row r="522" spans="1:1">
      <c r="A522" s="280"/>
    </row>
    <row r="523" spans="1:1">
      <c r="A523" s="280"/>
    </row>
    <row r="524" spans="1:1">
      <c r="A524" s="280"/>
    </row>
    <row r="525" spans="1:1">
      <c r="A525" s="280"/>
    </row>
    <row r="526" spans="1:1">
      <c r="A526" s="280"/>
    </row>
    <row r="527" spans="1:1">
      <c r="A527" s="280"/>
    </row>
    <row r="528" spans="1:1">
      <c r="A528" s="280"/>
    </row>
    <row r="529" spans="1:1">
      <c r="A529" s="280"/>
    </row>
    <row r="530" spans="1:1">
      <c r="A530" s="280"/>
    </row>
    <row r="531" spans="1:1">
      <c r="A531" s="280"/>
    </row>
    <row r="532" spans="1:1">
      <c r="A532" s="280"/>
    </row>
    <row r="533" spans="1:1">
      <c r="A533" s="280"/>
    </row>
    <row r="534" spans="1:1">
      <c r="A534" s="280"/>
    </row>
    <row r="535" spans="1:1">
      <c r="A535" s="280"/>
    </row>
    <row r="536" spans="1:1">
      <c r="A536" s="280"/>
    </row>
    <row r="537" spans="1:1">
      <c r="A537" s="280"/>
    </row>
    <row r="538" spans="1:1">
      <c r="A538" s="280"/>
    </row>
    <row r="539" spans="1:1">
      <c r="A539" s="280"/>
    </row>
    <row r="540" spans="1:1">
      <c r="A540" s="280"/>
    </row>
    <row r="541" spans="1:1">
      <c r="A541" s="280"/>
    </row>
    <row r="542" spans="1:1">
      <c r="A542" s="280"/>
    </row>
    <row r="543" spans="1:1">
      <c r="A543" s="280"/>
    </row>
    <row r="544" spans="1:1">
      <c r="A544" s="280"/>
    </row>
    <row r="545" spans="1:1">
      <c r="A545" s="280"/>
    </row>
    <row r="546" spans="1:1">
      <c r="A546" s="280"/>
    </row>
    <row r="547" spans="1:1">
      <c r="A547" s="280"/>
    </row>
    <row r="548" spans="1:1">
      <c r="A548" s="280"/>
    </row>
    <row r="549" spans="1:1">
      <c r="A549" s="280"/>
    </row>
    <row r="550" spans="1:1">
      <c r="A550" s="280"/>
    </row>
    <row r="551" spans="1:1">
      <c r="A551" s="280"/>
    </row>
    <row r="552" spans="1:1">
      <c r="A552" s="280"/>
    </row>
    <row r="553" spans="1:1">
      <c r="A553" s="280"/>
    </row>
    <row r="554" spans="1:1">
      <c r="A554" s="280"/>
    </row>
    <row r="555" spans="1:1">
      <c r="A555" s="280"/>
    </row>
    <row r="556" spans="1:1">
      <c r="A556" s="280"/>
    </row>
    <row r="557" spans="1:1">
      <c r="A557" s="280"/>
    </row>
    <row r="558" spans="1:1">
      <c r="A558" s="280"/>
    </row>
    <row r="559" spans="1:1">
      <c r="A559" s="280"/>
    </row>
    <row r="560" spans="1:1">
      <c r="A560" s="280"/>
    </row>
    <row r="561" spans="1:1">
      <c r="A561" s="280"/>
    </row>
    <row r="562" spans="1:1">
      <c r="A562" s="280"/>
    </row>
    <row r="563" spans="1:1">
      <c r="A563" s="280"/>
    </row>
    <row r="564" spans="1:1">
      <c r="A564" s="280"/>
    </row>
    <row r="565" spans="1:1">
      <c r="A565" s="280"/>
    </row>
    <row r="566" spans="1:1">
      <c r="A566" s="280"/>
    </row>
    <row r="567" spans="1:1">
      <c r="A567" s="280"/>
    </row>
    <row r="568" spans="1:1">
      <c r="A568" s="280"/>
    </row>
    <row r="569" spans="1:1">
      <c r="A569" s="280"/>
    </row>
    <row r="570" spans="1:1">
      <c r="A570" s="280"/>
    </row>
    <row r="571" spans="1:1">
      <c r="A571" s="280"/>
    </row>
    <row r="572" spans="1:1">
      <c r="A572" s="280"/>
    </row>
    <row r="573" spans="1:1">
      <c r="A573" s="280"/>
    </row>
    <row r="574" spans="1:1">
      <c r="A574" s="280"/>
    </row>
    <row r="575" spans="1:1">
      <c r="A575" s="280"/>
    </row>
    <row r="576" spans="1:1">
      <c r="A576" s="280"/>
    </row>
    <row r="577" spans="1:1">
      <c r="A577" s="280"/>
    </row>
    <row r="578" spans="1:1">
      <c r="A578" s="280"/>
    </row>
    <row r="579" spans="1:1">
      <c r="A579" s="280"/>
    </row>
    <row r="580" spans="1:1">
      <c r="A580" s="280"/>
    </row>
    <row r="581" spans="1:1">
      <c r="A581" s="280"/>
    </row>
    <row r="582" spans="1:1">
      <c r="A582" s="280"/>
    </row>
    <row r="583" spans="1:1">
      <c r="A583" s="280"/>
    </row>
    <row r="584" spans="1:1">
      <c r="A584" s="280"/>
    </row>
    <row r="585" spans="1:1">
      <c r="A585" s="280"/>
    </row>
    <row r="586" spans="1:1">
      <c r="A586" s="280"/>
    </row>
    <row r="587" spans="1:1">
      <c r="A587" s="280"/>
    </row>
    <row r="588" spans="1:1">
      <c r="A588" s="280"/>
    </row>
    <row r="589" spans="1:1">
      <c r="A589" s="280"/>
    </row>
    <row r="590" spans="1:1">
      <c r="A590" s="280"/>
    </row>
    <row r="591" spans="1:1">
      <c r="A591" s="280"/>
    </row>
    <row r="592" spans="1:1">
      <c r="A592" s="280"/>
    </row>
    <row r="593" spans="1:1">
      <c r="A593" s="280"/>
    </row>
    <row r="594" spans="1:1">
      <c r="A594" s="280"/>
    </row>
    <row r="595" spans="1:1">
      <c r="A595" s="280"/>
    </row>
    <row r="596" spans="1:1">
      <c r="A596" s="280"/>
    </row>
    <row r="597" spans="1:1">
      <c r="A597" s="280"/>
    </row>
    <row r="598" spans="1:1">
      <c r="A598" s="280"/>
    </row>
    <row r="599" spans="1:1">
      <c r="A599" s="280"/>
    </row>
    <row r="600" spans="1:1">
      <c r="A600" s="280"/>
    </row>
    <row r="601" spans="1:1">
      <c r="A601" s="280"/>
    </row>
    <row r="602" spans="1:1">
      <c r="A602" s="280"/>
    </row>
    <row r="603" spans="1:1">
      <c r="A603" s="280"/>
    </row>
    <row r="604" spans="1:1">
      <c r="A604" s="280"/>
    </row>
    <row r="605" spans="1:1">
      <c r="A605" s="280"/>
    </row>
    <row r="606" spans="1:1">
      <c r="A606" s="280"/>
    </row>
    <row r="607" spans="1:1">
      <c r="A607" s="280"/>
    </row>
    <row r="608" spans="1:1">
      <c r="A608" s="280"/>
    </row>
    <row r="609" spans="1:1">
      <c r="A609" s="280"/>
    </row>
    <row r="610" spans="1:1">
      <c r="A610" s="280"/>
    </row>
    <row r="611" spans="1:1">
      <c r="A611" s="280"/>
    </row>
    <row r="612" spans="1:1">
      <c r="A612" s="280"/>
    </row>
    <row r="613" spans="1:1">
      <c r="A613" s="280"/>
    </row>
    <row r="614" spans="1:1">
      <c r="A614" s="280"/>
    </row>
    <row r="615" spans="1:1">
      <c r="A615" s="280"/>
    </row>
    <row r="616" spans="1:1">
      <c r="A616" s="280"/>
    </row>
    <row r="617" spans="1:1">
      <c r="A617" s="280"/>
    </row>
    <row r="618" spans="1:1">
      <c r="A618" s="280"/>
    </row>
    <row r="619" spans="1:1">
      <c r="A619" s="280"/>
    </row>
    <row r="620" spans="1:1">
      <c r="A620" s="280"/>
    </row>
    <row r="621" spans="1:1">
      <c r="A621" s="280"/>
    </row>
    <row r="622" spans="1:1">
      <c r="A622" s="280"/>
    </row>
    <row r="623" spans="1:1">
      <c r="A623" s="280"/>
    </row>
    <row r="624" spans="1:1">
      <c r="A624" s="280"/>
    </row>
    <row r="625" spans="1:1">
      <c r="A625" s="280"/>
    </row>
    <row r="626" spans="1:1">
      <c r="A626" s="280"/>
    </row>
    <row r="627" spans="1:1">
      <c r="A627" s="280"/>
    </row>
    <row r="628" spans="1:1">
      <c r="A628" s="280"/>
    </row>
    <row r="629" spans="1:1">
      <c r="A629" s="280"/>
    </row>
    <row r="630" spans="1:1">
      <c r="A630" s="280"/>
    </row>
    <row r="631" spans="1:1">
      <c r="A631" s="280"/>
    </row>
    <row r="632" spans="1:1">
      <c r="A632" s="280"/>
    </row>
    <row r="633" spans="1:1">
      <c r="A633" s="280"/>
    </row>
    <row r="634" spans="1:1">
      <c r="A634" s="280"/>
    </row>
    <row r="635" spans="1:1">
      <c r="A635" s="280"/>
    </row>
    <row r="636" spans="1:1">
      <c r="A636" s="280"/>
    </row>
    <row r="637" spans="1:1">
      <c r="A637" s="280"/>
    </row>
    <row r="638" spans="1:1">
      <c r="A638" s="280"/>
    </row>
    <row r="639" spans="1:1">
      <c r="A639" s="280"/>
    </row>
    <row r="640" spans="1:1">
      <c r="A640" s="280"/>
    </row>
    <row r="641" spans="1:1">
      <c r="A641" s="280"/>
    </row>
    <row r="642" spans="1:1">
      <c r="A642" s="280"/>
    </row>
    <row r="643" spans="1:1">
      <c r="A643" s="280"/>
    </row>
    <row r="644" spans="1:1">
      <c r="A644" s="280"/>
    </row>
    <row r="645" spans="1:1">
      <c r="A645" s="280"/>
    </row>
    <row r="646" spans="1:1">
      <c r="A646" s="280"/>
    </row>
    <row r="647" spans="1:1">
      <c r="A647" s="280"/>
    </row>
    <row r="648" spans="1:1">
      <c r="A648" s="280"/>
    </row>
    <row r="649" spans="1:1">
      <c r="A649" s="280"/>
    </row>
    <row r="650" spans="1:1">
      <c r="A650" s="280"/>
    </row>
    <row r="651" spans="1:1">
      <c r="A651" s="280"/>
    </row>
    <row r="652" spans="1:1">
      <c r="A652" s="280"/>
    </row>
    <row r="653" spans="1:1">
      <c r="A653" s="280"/>
    </row>
    <row r="654" spans="1:1">
      <c r="A654" s="280"/>
    </row>
    <row r="655" spans="1:1">
      <c r="A655" s="280"/>
    </row>
    <row r="656" spans="1:1">
      <c r="A656" s="280"/>
    </row>
    <row r="657" spans="1:1">
      <c r="A657" s="280"/>
    </row>
    <row r="658" spans="1:1">
      <c r="A658" s="280"/>
    </row>
    <row r="659" spans="1:1">
      <c r="A659" s="280"/>
    </row>
    <row r="660" spans="1:1">
      <c r="A660" s="280"/>
    </row>
    <row r="661" spans="1:1">
      <c r="A661" s="280"/>
    </row>
    <row r="662" spans="1:1">
      <c r="A662" s="280"/>
    </row>
    <row r="663" spans="1:1">
      <c r="A663" s="280"/>
    </row>
    <row r="664" spans="1:1">
      <c r="A664" s="280"/>
    </row>
    <row r="665" spans="1:1">
      <c r="A665" s="280"/>
    </row>
    <row r="666" spans="1:1">
      <c r="A666" s="280"/>
    </row>
    <row r="667" spans="1:1">
      <c r="A667" s="280"/>
    </row>
    <row r="668" spans="1:1">
      <c r="A668" s="280"/>
    </row>
    <row r="669" spans="1:1">
      <c r="A669" s="280"/>
    </row>
    <row r="670" spans="1:1">
      <c r="A670" s="280"/>
    </row>
    <row r="671" spans="1:1">
      <c r="A671" s="280"/>
    </row>
    <row r="672" spans="1:1">
      <c r="A672" s="280"/>
    </row>
    <row r="673" spans="1:1">
      <c r="A673" s="280"/>
    </row>
    <row r="674" spans="1:1">
      <c r="A674" s="280"/>
    </row>
    <row r="675" spans="1:1">
      <c r="A675" s="280"/>
    </row>
    <row r="676" spans="1:1">
      <c r="A676" s="280"/>
    </row>
    <row r="677" spans="1:1">
      <c r="A677" s="280"/>
    </row>
    <row r="678" spans="1:1">
      <c r="A678" s="280"/>
    </row>
    <row r="679" spans="1:1">
      <c r="A679" s="280"/>
    </row>
    <row r="680" spans="1:1">
      <c r="A680" s="280"/>
    </row>
    <row r="681" spans="1:1">
      <c r="A681" s="280"/>
    </row>
    <row r="682" spans="1:1">
      <c r="A682" s="280"/>
    </row>
    <row r="683" spans="1:1">
      <c r="A683" s="280"/>
    </row>
    <row r="684" spans="1:1">
      <c r="A684" s="280"/>
    </row>
    <row r="685" spans="1:1">
      <c r="A685" s="280"/>
    </row>
    <row r="686" spans="1:1">
      <c r="A686" s="280"/>
    </row>
    <row r="687" spans="1:1">
      <c r="A687" s="280"/>
    </row>
    <row r="688" spans="1:1">
      <c r="A688" s="280"/>
    </row>
    <row r="689" spans="1:1">
      <c r="A689" s="280"/>
    </row>
    <row r="690" spans="1:1">
      <c r="A690" s="280"/>
    </row>
    <row r="691" spans="1:1">
      <c r="A691" s="280"/>
    </row>
    <row r="692" spans="1:1">
      <c r="A692" s="280"/>
    </row>
    <row r="693" spans="1:1">
      <c r="A693" s="280"/>
    </row>
    <row r="694" spans="1:1">
      <c r="A694" s="280"/>
    </row>
    <row r="695" spans="1:1">
      <c r="A695" s="280"/>
    </row>
    <row r="696" spans="1:1">
      <c r="A696" s="280"/>
    </row>
    <row r="697" spans="1:1">
      <c r="A697" s="280"/>
    </row>
    <row r="698" spans="1:1">
      <c r="A698" s="280"/>
    </row>
    <row r="699" spans="1:1">
      <c r="A699" s="280"/>
    </row>
    <row r="700" spans="1:1">
      <c r="A700" s="280"/>
    </row>
    <row r="701" spans="1:1">
      <c r="A701" s="280"/>
    </row>
    <row r="702" spans="1:1">
      <c r="A702" s="280"/>
    </row>
    <row r="703" spans="1:1">
      <c r="A703" s="280"/>
    </row>
    <row r="704" spans="1:1">
      <c r="A704" s="280"/>
    </row>
    <row r="705" spans="1:1">
      <c r="A705" s="280"/>
    </row>
    <row r="706" spans="1:1">
      <c r="A706" s="280"/>
    </row>
    <row r="707" spans="1:1">
      <c r="A707" s="280"/>
    </row>
    <row r="708" spans="1:1">
      <c r="A708" s="280"/>
    </row>
    <row r="709" spans="1:1">
      <c r="A709" s="280"/>
    </row>
    <row r="710" spans="1:1">
      <c r="A710" s="280"/>
    </row>
    <row r="711" spans="1:1">
      <c r="A711" s="280"/>
    </row>
    <row r="712" spans="1:1">
      <c r="A712" s="280"/>
    </row>
    <row r="713" spans="1:1">
      <c r="A713" s="280"/>
    </row>
    <row r="714" spans="1:1">
      <c r="A714" s="280"/>
    </row>
    <row r="715" spans="1:1">
      <c r="A715" s="280"/>
    </row>
    <row r="716" spans="1:1">
      <c r="A716" s="280"/>
    </row>
    <row r="717" spans="1:1">
      <c r="A717" s="280"/>
    </row>
    <row r="718" spans="1:1">
      <c r="A718" s="280"/>
    </row>
    <row r="719" spans="1:1">
      <c r="A719" s="280"/>
    </row>
    <row r="720" spans="1:1">
      <c r="A720" s="280"/>
    </row>
    <row r="721" spans="1:1">
      <c r="A721" s="280"/>
    </row>
    <row r="722" spans="1:1">
      <c r="A722" s="280"/>
    </row>
    <row r="723" spans="1:1">
      <c r="A723" s="280"/>
    </row>
    <row r="724" spans="1:1">
      <c r="A724" s="280"/>
    </row>
    <row r="725" spans="1:1">
      <c r="A725" s="280"/>
    </row>
    <row r="726" spans="1:1">
      <c r="A726" s="280"/>
    </row>
    <row r="727" spans="1:1">
      <c r="A727" s="280"/>
    </row>
    <row r="728" spans="1:1">
      <c r="A728" s="280"/>
    </row>
    <row r="729" spans="1:1">
      <c r="A729" s="280"/>
    </row>
    <row r="730" spans="1:1">
      <c r="A730" s="280"/>
    </row>
    <row r="731" spans="1:1">
      <c r="A731" s="280"/>
    </row>
    <row r="732" spans="1:1">
      <c r="A732" s="280"/>
    </row>
    <row r="733" spans="1:1">
      <c r="A733" s="280"/>
    </row>
    <row r="734" spans="1:1">
      <c r="A734" s="280"/>
    </row>
    <row r="735" spans="1:1">
      <c r="A735" s="280"/>
    </row>
    <row r="736" spans="1:1">
      <c r="A736" s="280"/>
    </row>
    <row r="737" spans="1:1">
      <c r="A737" s="280"/>
    </row>
    <row r="738" spans="1:1">
      <c r="A738" s="280"/>
    </row>
    <row r="739" spans="1:1">
      <c r="A739" s="280"/>
    </row>
    <row r="740" spans="1:1">
      <c r="A740" s="280"/>
    </row>
    <row r="741" spans="1:1">
      <c r="A741" s="280"/>
    </row>
    <row r="742" spans="1:1">
      <c r="A742" s="280"/>
    </row>
    <row r="743" spans="1:1">
      <c r="A743" s="280"/>
    </row>
    <row r="744" spans="1:1">
      <c r="A744" s="280"/>
    </row>
    <row r="745" spans="1:1">
      <c r="A745" s="280"/>
    </row>
    <row r="746" spans="1:1">
      <c r="A746" s="280"/>
    </row>
    <row r="747" spans="1:1">
      <c r="A747" s="280"/>
    </row>
    <row r="748" spans="1:1">
      <c r="A748" s="280"/>
    </row>
    <row r="749" spans="1:1">
      <c r="A749" s="280"/>
    </row>
    <row r="750" spans="1:1">
      <c r="A750" s="280"/>
    </row>
    <row r="751" spans="1:1">
      <c r="A751" s="280"/>
    </row>
    <row r="752" spans="1:1">
      <c r="A752" s="280"/>
    </row>
    <row r="753" spans="1:1">
      <c r="A753" s="280"/>
    </row>
    <row r="754" spans="1:1">
      <c r="A754" s="280"/>
    </row>
    <row r="755" spans="1:1">
      <c r="A755" s="280"/>
    </row>
    <row r="756" spans="1:1">
      <c r="A756" s="280"/>
    </row>
    <row r="757" spans="1:1">
      <c r="A757" s="280"/>
    </row>
    <row r="758" spans="1:1">
      <c r="A758" s="280"/>
    </row>
    <row r="759" spans="1:1">
      <c r="A759" s="280"/>
    </row>
    <row r="760" spans="1:1">
      <c r="A760" s="280"/>
    </row>
    <row r="761" spans="1:1">
      <c r="A761" s="280"/>
    </row>
    <row r="762" spans="1:1">
      <c r="A762" s="280"/>
    </row>
    <row r="763" spans="1:1">
      <c r="A763" s="280"/>
    </row>
    <row r="764" spans="1:1">
      <c r="A764" s="280"/>
    </row>
    <row r="765" spans="1:1">
      <c r="A765" s="280"/>
    </row>
    <row r="766" spans="1:1">
      <c r="A766" s="280"/>
    </row>
    <row r="767" spans="1:1">
      <c r="A767" s="280"/>
    </row>
    <row r="768" spans="1:1">
      <c r="A768" s="280"/>
    </row>
    <row r="769" spans="1:1">
      <c r="A769" s="280"/>
    </row>
    <row r="770" spans="1:1">
      <c r="A770" s="280"/>
    </row>
    <row r="771" spans="1:1">
      <c r="A771" s="280"/>
    </row>
    <row r="772" spans="1:1">
      <c r="A772" s="280"/>
    </row>
    <row r="773" spans="1:1">
      <c r="A773" s="280"/>
    </row>
    <row r="774" spans="1:1">
      <c r="A774" s="280"/>
    </row>
    <row r="775" spans="1:1">
      <c r="A775" s="280"/>
    </row>
    <row r="776" spans="1:1">
      <c r="A776" s="280"/>
    </row>
    <row r="777" spans="1:1">
      <c r="A777" s="280"/>
    </row>
    <row r="778" spans="1:1">
      <c r="A778" s="280"/>
    </row>
    <row r="779" spans="1:1">
      <c r="A779" s="280"/>
    </row>
    <row r="780" spans="1:1">
      <c r="A780" s="280"/>
    </row>
    <row r="781" spans="1:1">
      <c r="A781" s="280"/>
    </row>
    <row r="782" spans="1:1">
      <c r="A782" s="280"/>
    </row>
    <row r="783" spans="1:1">
      <c r="A783" s="280"/>
    </row>
    <row r="784" spans="1:1">
      <c r="A784" s="280"/>
    </row>
    <row r="785" spans="1:1">
      <c r="A785" s="280"/>
    </row>
    <row r="786" spans="1:1">
      <c r="A786" s="280"/>
    </row>
    <row r="787" spans="1:1">
      <c r="A787" s="280"/>
    </row>
    <row r="788" spans="1:1">
      <c r="A788" s="280"/>
    </row>
    <row r="789" spans="1:1">
      <c r="A789" s="280"/>
    </row>
    <row r="790" spans="1:1">
      <c r="A790" s="280"/>
    </row>
    <row r="791" spans="1:1">
      <c r="A791" s="280"/>
    </row>
    <row r="792" spans="1:1">
      <c r="A792" s="280"/>
    </row>
    <row r="793" spans="1:1">
      <c r="A793" s="280"/>
    </row>
    <row r="794" spans="1:1">
      <c r="A794" s="280"/>
    </row>
    <row r="795" spans="1:1">
      <c r="A795" s="280"/>
    </row>
    <row r="796" spans="1:1">
      <c r="A796" s="280"/>
    </row>
    <row r="797" spans="1:1">
      <c r="A797" s="280"/>
    </row>
    <row r="798" spans="1:1">
      <c r="A798" s="280"/>
    </row>
    <row r="799" spans="1:1">
      <c r="A799" s="280"/>
    </row>
    <row r="800" spans="1:1">
      <c r="A800" s="280"/>
    </row>
    <row r="801" spans="1:1">
      <c r="A801" s="280"/>
    </row>
    <row r="802" spans="1:1">
      <c r="A802" s="280"/>
    </row>
    <row r="803" spans="1:1">
      <c r="A803" s="280"/>
    </row>
    <row r="804" spans="1:1">
      <c r="A804" s="280"/>
    </row>
    <row r="805" spans="1:1">
      <c r="A805" s="280"/>
    </row>
    <row r="806" spans="1:1">
      <c r="A806" s="280"/>
    </row>
    <row r="807" spans="1:1">
      <c r="A807" s="280"/>
    </row>
    <row r="808" spans="1:1">
      <c r="A808" s="280"/>
    </row>
    <row r="809" spans="1:1">
      <c r="A809" s="280"/>
    </row>
    <row r="810" spans="1:1">
      <c r="A810" s="280"/>
    </row>
    <row r="811" spans="1:1">
      <c r="A811" s="280"/>
    </row>
    <row r="812" spans="1:1">
      <c r="A812" s="280"/>
    </row>
    <row r="813" spans="1:1">
      <c r="A813" s="280"/>
    </row>
    <row r="814" spans="1:1">
      <c r="A814" s="280"/>
    </row>
    <row r="815" spans="1:1">
      <c r="A815" s="280"/>
    </row>
    <row r="816" spans="1:1">
      <c r="A816" s="280"/>
    </row>
    <row r="817" spans="1:1">
      <c r="A817" s="280"/>
    </row>
    <row r="818" spans="1:1">
      <c r="A818" s="280"/>
    </row>
    <row r="819" spans="1:1">
      <c r="A819" s="280"/>
    </row>
    <row r="820" spans="1:1">
      <c r="A820" s="280"/>
    </row>
    <row r="821" spans="1:1">
      <c r="A821" s="280"/>
    </row>
    <row r="822" spans="1:1">
      <c r="A822" s="280"/>
    </row>
    <row r="823" spans="1:1">
      <c r="A823" s="280"/>
    </row>
    <row r="824" spans="1:1">
      <c r="A824" s="280"/>
    </row>
    <row r="825" spans="1:1">
      <c r="A825" s="280"/>
    </row>
    <row r="826" spans="1:1">
      <c r="A826" s="280"/>
    </row>
    <row r="827" spans="1:1">
      <c r="A827" s="280"/>
    </row>
    <row r="828" spans="1:1">
      <c r="A828" s="280"/>
    </row>
    <row r="829" spans="1:1">
      <c r="A829" s="280"/>
    </row>
    <row r="830" spans="1:1">
      <c r="A830" s="280"/>
    </row>
    <row r="831" spans="1:1">
      <c r="A831" s="280"/>
    </row>
    <row r="832" spans="1:1">
      <c r="A832" s="280"/>
    </row>
    <row r="833" spans="1:1">
      <c r="A833" s="280"/>
    </row>
    <row r="834" spans="1:1">
      <c r="A834" s="280"/>
    </row>
    <row r="835" spans="1:1">
      <c r="A835" s="280"/>
    </row>
    <row r="836" spans="1:1">
      <c r="A836" s="280"/>
    </row>
    <row r="837" spans="1:1">
      <c r="A837" s="280"/>
    </row>
    <row r="838" spans="1:1">
      <c r="A838" s="280"/>
    </row>
    <row r="839" spans="1:1">
      <c r="A839" s="280"/>
    </row>
    <row r="840" spans="1:1">
      <c r="A840" s="280"/>
    </row>
    <row r="841" spans="1:1">
      <c r="A841" s="280"/>
    </row>
    <row r="842" spans="1:1">
      <c r="A842" s="280"/>
    </row>
    <row r="843" spans="1:1">
      <c r="A843" s="280"/>
    </row>
    <row r="844" spans="1:1">
      <c r="A844" s="280"/>
    </row>
    <row r="845" spans="1:1">
      <c r="A845" s="280"/>
    </row>
    <row r="846" spans="1:1">
      <c r="A846" s="280"/>
    </row>
    <row r="847" spans="1:1">
      <c r="A847" s="280"/>
    </row>
    <row r="848" spans="1:1">
      <c r="A848" s="280"/>
    </row>
    <row r="849" spans="1:1">
      <c r="A849" s="280"/>
    </row>
    <row r="850" spans="1:1">
      <c r="A850" s="280"/>
    </row>
    <row r="851" spans="1:1">
      <c r="A851" s="280"/>
    </row>
    <row r="852" spans="1:1">
      <c r="A852" s="280"/>
    </row>
    <row r="853" spans="1:1">
      <c r="A853" s="280"/>
    </row>
    <row r="854" spans="1:1">
      <c r="A854" s="280"/>
    </row>
    <row r="855" spans="1:1">
      <c r="A855" s="280"/>
    </row>
    <row r="856" spans="1:1">
      <c r="A856" s="280"/>
    </row>
    <row r="857" spans="1:1">
      <c r="A857" s="280"/>
    </row>
    <row r="858" spans="1:1">
      <c r="A858" s="280"/>
    </row>
    <row r="859" spans="1:1">
      <c r="A859" s="280"/>
    </row>
    <row r="860" spans="1:1">
      <c r="A860" s="280"/>
    </row>
    <row r="861" spans="1:1">
      <c r="A861" s="280"/>
    </row>
    <row r="862" spans="1:1">
      <c r="A862" s="280"/>
    </row>
    <row r="863" spans="1:1">
      <c r="A863" s="280"/>
    </row>
    <row r="864" spans="1:1">
      <c r="A864" s="280"/>
    </row>
    <row r="865" spans="1:1">
      <c r="A865" s="280"/>
    </row>
    <row r="866" spans="1:1">
      <c r="A866" s="280"/>
    </row>
    <row r="867" spans="1:1">
      <c r="A867" s="280"/>
    </row>
    <row r="868" spans="1:1">
      <c r="A868" s="280"/>
    </row>
    <row r="869" spans="1:1">
      <c r="A869" s="280"/>
    </row>
    <row r="870" spans="1:1">
      <c r="A870" s="280"/>
    </row>
    <row r="871" spans="1:1">
      <c r="A871" s="280"/>
    </row>
    <row r="872" spans="1:1">
      <c r="A872" s="280"/>
    </row>
    <row r="873" spans="1:1">
      <c r="A873" s="280"/>
    </row>
    <row r="874" spans="1:1">
      <c r="A874" s="280"/>
    </row>
    <row r="875" spans="1:1">
      <c r="A875" s="280"/>
    </row>
    <row r="876" spans="1:1">
      <c r="A876" s="280"/>
    </row>
    <row r="877" spans="1:1">
      <c r="A877" s="280"/>
    </row>
    <row r="878" spans="1:1">
      <c r="A878" s="280"/>
    </row>
    <row r="879" spans="1:1">
      <c r="A879" s="280"/>
    </row>
    <row r="880" spans="1:1">
      <c r="A880" s="280"/>
    </row>
    <row r="881" spans="1:1">
      <c r="A881" s="280"/>
    </row>
    <row r="882" spans="1:1">
      <c r="A882" s="280"/>
    </row>
    <row r="883" spans="1:1">
      <c r="A883" s="280"/>
    </row>
    <row r="884" spans="1:1">
      <c r="A884" s="280"/>
    </row>
    <row r="885" spans="1:1">
      <c r="A885" s="280"/>
    </row>
    <row r="886" spans="1:1">
      <c r="A886" s="280"/>
    </row>
    <row r="887" spans="1:1">
      <c r="A887" s="280"/>
    </row>
    <row r="888" spans="1:1">
      <c r="A888" s="280"/>
    </row>
    <row r="889" spans="1:1">
      <c r="A889" s="280"/>
    </row>
    <row r="890" spans="1:1">
      <c r="A890" s="280"/>
    </row>
    <row r="891" spans="1:1">
      <c r="A891" s="280"/>
    </row>
    <row r="892" spans="1:1">
      <c r="A892" s="280"/>
    </row>
    <row r="893" spans="1:1">
      <c r="A893" s="280"/>
    </row>
    <row r="894" spans="1:1">
      <c r="A894" s="280"/>
    </row>
    <row r="895" spans="1:1">
      <c r="A895" s="280"/>
    </row>
    <row r="896" spans="1:1">
      <c r="A896" s="280"/>
    </row>
    <row r="897" spans="1:1">
      <c r="A897" s="280"/>
    </row>
    <row r="898" spans="1:1">
      <c r="A898" s="280"/>
    </row>
    <row r="899" spans="1:1">
      <c r="A899" s="280"/>
    </row>
    <row r="900" spans="1:1">
      <c r="A900" s="280"/>
    </row>
    <row r="901" spans="1:1">
      <c r="A901" s="280"/>
    </row>
    <row r="902" spans="1:1">
      <c r="A902" s="280"/>
    </row>
    <row r="903" spans="1:1">
      <c r="A903" s="280"/>
    </row>
    <row r="904" spans="1:1">
      <c r="A904" s="280"/>
    </row>
    <row r="905" spans="1:1">
      <c r="A905" s="280"/>
    </row>
    <row r="906" spans="1:1">
      <c r="A906" s="280"/>
    </row>
    <row r="907" spans="1:1">
      <c r="A907" s="280"/>
    </row>
    <row r="908" spans="1:1">
      <c r="A908" s="280"/>
    </row>
    <row r="909" spans="1:1">
      <c r="A909" s="280"/>
    </row>
    <row r="910" spans="1:1">
      <c r="A910" s="280"/>
    </row>
    <row r="911" spans="1:1">
      <c r="A911" s="280"/>
    </row>
    <row r="912" spans="1:1">
      <c r="A912" s="280"/>
    </row>
    <row r="913" spans="1:1">
      <c r="A913" s="280"/>
    </row>
    <row r="914" spans="1:1">
      <c r="A914" s="280"/>
    </row>
    <row r="915" spans="1:1">
      <c r="A915" s="280"/>
    </row>
    <row r="916" spans="1:1">
      <c r="A916" s="280"/>
    </row>
    <row r="917" spans="1:1">
      <c r="A917" s="280"/>
    </row>
    <row r="918" spans="1:1">
      <c r="A918" s="280"/>
    </row>
    <row r="919" spans="1:1">
      <c r="A919" s="280"/>
    </row>
    <row r="920" spans="1:1">
      <c r="A920" s="280"/>
    </row>
    <row r="921" spans="1:1">
      <c r="A921" s="280"/>
    </row>
    <row r="922" spans="1:1">
      <c r="A922" s="280"/>
    </row>
    <row r="923" spans="1:1">
      <c r="A923" s="280"/>
    </row>
    <row r="924" spans="1:1">
      <c r="A924" s="280"/>
    </row>
    <row r="925" spans="1:1">
      <c r="A925" s="280"/>
    </row>
    <row r="926" spans="1:1">
      <c r="A926" s="280"/>
    </row>
    <row r="927" spans="1:1">
      <c r="A927" s="280"/>
    </row>
    <row r="928" spans="1:1">
      <c r="A928" s="280"/>
    </row>
    <row r="929" spans="1:1">
      <c r="A929" s="280"/>
    </row>
    <row r="930" spans="1:1">
      <c r="A930" s="280"/>
    </row>
    <row r="931" spans="1:1">
      <c r="A931" s="280"/>
    </row>
    <row r="932" spans="1:1">
      <c r="A932" s="280"/>
    </row>
    <row r="933" spans="1:1">
      <c r="A933" s="280"/>
    </row>
    <row r="934" spans="1:1">
      <c r="A934" s="280"/>
    </row>
    <row r="935" spans="1:1">
      <c r="A935" s="280"/>
    </row>
    <row r="936" spans="1:1">
      <c r="A936" s="280"/>
    </row>
    <row r="937" spans="1:1">
      <c r="A937" s="280"/>
    </row>
    <row r="938" spans="1:1">
      <c r="A938" s="280"/>
    </row>
    <row r="939" spans="1:1">
      <c r="A939" s="280"/>
    </row>
    <row r="940" spans="1:1">
      <c r="A940" s="280"/>
    </row>
    <row r="941" spans="1:1">
      <c r="A941" s="280"/>
    </row>
    <row r="942" spans="1:1">
      <c r="A942" s="280"/>
    </row>
    <row r="943" spans="1:1">
      <c r="A943" s="280"/>
    </row>
    <row r="944" spans="1:1">
      <c r="A944" s="280"/>
    </row>
    <row r="945" spans="1:1">
      <c r="A945" s="280"/>
    </row>
    <row r="946" spans="1:1">
      <c r="A946" s="280"/>
    </row>
    <row r="947" spans="1:1">
      <c r="A947" s="280"/>
    </row>
    <row r="948" spans="1:1">
      <c r="A948" s="280"/>
    </row>
    <row r="949" spans="1:1">
      <c r="A949" s="280"/>
    </row>
  </sheetData>
  <mergeCells count="33">
    <mergeCell ref="EX2:FE2"/>
    <mergeCell ref="CX2:DC2"/>
    <mergeCell ref="DD2:DJ2"/>
    <mergeCell ref="DK2:DQ2"/>
    <mergeCell ref="DR2:DV2"/>
    <mergeCell ref="DW2:EA2"/>
    <mergeCell ref="EB2:EF2"/>
    <mergeCell ref="CF2:CJ2"/>
    <mergeCell ref="CK2:CN2"/>
    <mergeCell ref="CO2:CR2"/>
    <mergeCell ref="EG2:EN2"/>
    <mergeCell ref="EO2:EW2"/>
    <mergeCell ref="AX2:BF2"/>
    <mergeCell ref="BG2:BL2"/>
    <mergeCell ref="BM2:BQ2"/>
    <mergeCell ref="BR2:BX2"/>
    <mergeCell ref="BY2:CE2"/>
    <mergeCell ref="B1:AD1"/>
    <mergeCell ref="DK1:EF1"/>
    <mergeCell ref="EG1:FE1"/>
    <mergeCell ref="AE2:AK2"/>
    <mergeCell ref="AE1:BL1"/>
    <mergeCell ref="BM1:CN1"/>
    <mergeCell ref="CO1:DJ1"/>
    <mergeCell ref="B2:G2"/>
    <mergeCell ref="H2:M2"/>
    <mergeCell ref="N2:S2"/>
    <mergeCell ref="T2:Y2"/>
    <mergeCell ref="Z2:AD2"/>
    <mergeCell ref="CS2:CW2"/>
    <mergeCell ref="AL2:AO2"/>
    <mergeCell ref="AP2:AS2"/>
    <mergeCell ref="AT2:AW2"/>
  </mergeCells>
  <conditionalFormatting sqref="B12:FE12">
    <cfRule type="cellIs" dxfId="10" priority="144" operator="equal">
      <formula>0</formula>
    </cfRule>
  </conditionalFormatting>
  <hyperlinks>
    <hyperlink ref="AL8" r:id="rId1" display="http://www.cnbv.gob.mx/Inclusi%C3%B3n/Paginas/Reportes.aspx"/>
    <hyperlink ref="AK8" r:id="rId2" display="http://www.cnbv.gob.mx/Inclusi%C3%B3n/Paginas/Reportes.aspx"/>
    <hyperlink ref="AJ8" r:id="rId3" display="http://www.cnbv.gob.mx/Inclusi%C3%B3n/Paginas/Reportes.aspx"/>
    <hyperlink ref="AI8" r:id="rId4" display="http://www.cnbv.gob.mx/Inclusi%C3%B3n/Paginas/Reportes.aspx"/>
    <hyperlink ref="AH8" r:id="rId5" display="http://www.snie.sep.gob.mx/serie_historica.html"/>
    <hyperlink ref="AG8" r:id="rId6" display="http://www3.inegi.org.mx/Sistemas/infoenoe/Default_CONAPO.aspx?s=est&amp;c=27736"/>
    <hyperlink ref="AF8" r:id="rId7" display="http://www.stps.gob.mx/gobmx/estadisticas/"/>
    <hyperlink ref="CI8" r:id="rId8" display="http://www.inegi.org.mx/est/contenidos/Proyectos/ce/ce2014/doc/tabulados.html"/>
    <hyperlink ref="ED8" r:id="rId9" display="http://www.beta.inegi.org.mx/temas/empleo/"/>
    <hyperlink ref="EC8" r:id="rId10" display="http://www.beta.inegi.org.mx/temas/empleo/"/>
    <hyperlink ref="EB8" r:id="rId11" display="http://www.beta.inegi.org.mx/temas/empleo/"/>
    <hyperlink ref="DV8" r:id="rId12" display="http://www3.inegi.org.mx/sistemas/temas/default.aspx?s=est&amp;c=19007"/>
    <hyperlink ref="DP8" r:id="rId13" display="http://www.datos.economia.gob.mx/InversionExtranjera/Flujosporentidadfederativa.xls"/>
    <hyperlink ref="ES8" r:id="rId14" display="http://www.ime.gob.mx/es/remesas"/>
    <hyperlink ref="ER8" r:id="rId15" display="http://www.beta.inegi.org.mx/proyectos/enchogares/regulares/engasto/2013/_x000a_"/>
    <hyperlink ref="AM8" r:id="rId16"/>
    <hyperlink ref="AN8" r:id="rId17"/>
  </hyperlinks>
  <pageMargins left="0.25" right="0.25" top="0" bottom="0" header="0.3" footer="0.3"/>
  <pageSetup orientation="landscape" horizontalDpi="200" verticalDpi="200" r:id="rId18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/>
  </sheetPr>
  <dimension ref="A1:FE791"/>
  <sheetViews>
    <sheetView zoomScaleNormal="100" workbookViewId="0">
      <pane xSplit="1" ySplit="1" topLeftCell="DB2" activePane="bottomRight" state="frozen"/>
      <selection activeCell="C20" sqref="C20"/>
      <selection pane="topRight" activeCell="C20" sqref="C20"/>
      <selection pane="bottomLeft" activeCell="C20" sqref="C20"/>
      <selection pane="bottomRight" activeCell="DL2" sqref="DL2"/>
    </sheetView>
  </sheetViews>
  <sheetFormatPr defaultColWidth="14.42578125" defaultRowHeight="12.75"/>
  <cols>
    <col min="1" max="1" width="17.85546875" customWidth="1"/>
    <col min="4" max="4" width="14.42578125" customWidth="1"/>
    <col min="10" max="10" width="14.42578125" customWidth="1"/>
  </cols>
  <sheetData>
    <row r="1" spans="1:161" s="125" customFormat="1" ht="18" customHeight="1" thickBot="1">
      <c r="A1" s="284"/>
      <c r="B1" s="703" t="s">
        <v>957</v>
      </c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5"/>
      <c r="AE1" s="706" t="s">
        <v>958</v>
      </c>
      <c r="AF1" s="707"/>
      <c r="AG1" s="707"/>
      <c r="AH1" s="707"/>
      <c r="AI1" s="707"/>
      <c r="AJ1" s="707"/>
      <c r="AK1" s="707"/>
      <c r="AL1" s="707"/>
      <c r="AM1" s="707"/>
      <c r="AN1" s="707"/>
      <c r="AO1" s="707"/>
      <c r="AP1" s="707"/>
      <c r="AQ1" s="707"/>
      <c r="AR1" s="707"/>
      <c r="AS1" s="707"/>
      <c r="AT1" s="707"/>
      <c r="AU1" s="707"/>
      <c r="AV1" s="707"/>
      <c r="AW1" s="707"/>
      <c r="AX1" s="707"/>
      <c r="AY1" s="707"/>
      <c r="AZ1" s="707"/>
      <c r="BA1" s="707"/>
      <c r="BB1" s="707"/>
      <c r="BC1" s="707"/>
      <c r="BD1" s="707"/>
      <c r="BE1" s="707"/>
      <c r="BF1" s="707"/>
      <c r="BG1" s="707"/>
      <c r="BH1" s="707"/>
      <c r="BI1" s="707"/>
      <c r="BJ1" s="707"/>
      <c r="BK1" s="707"/>
      <c r="BL1" s="708"/>
      <c r="BM1" s="709" t="s">
        <v>959</v>
      </c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1"/>
      <c r="CO1" s="684" t="s">
        <v>999</v>
      </c>
      <c r="CP1" s="685"/>
      <c r="CQ1" s="685"/>
      <c r="CR1" s="685"/>
      <c r="CS1" s="685"/>
      <c r="CT1" s="685"/>
      <c r="CU1" s="685"/>
      <c r="CV1" s="685"/>
      <c r="CW1" s="685"/>
      <c r="CX1" s="685"/>
      <c r="CY1" s="685"/>
      <c r="CZ1" s="685"/>
      <c r="DA1" s="685"/>
      <c r="DB1" s="685"/>
      <c r="DC1" s="685"/>
      <c r="DD1" s="685"/>
      <c r="DE1" s="685"/>
      <c r="DF1" s="685"/>
      <c r="DG1" s="685"/>
      <c r="DH1" s="685"/>
      <c r="DI1" s="685"/>
      <c r="DJ1" s="712"/>
      <c r="DK1" s="713" t="s">
        <v>961</v>
      </c>
      <c r="DL1" s="714"/>
      <c r="DM1" s="714"/>
      <c r="DN1" s="714"/>
      <c r="DO1" s="714"/>
      <c r="DP1" s="714"/>
      <c r="DQ1" s="714"/>
      <c r="DR1" s="714"/>
      <c r="DS1" s="714"/>
      <c r="DT1" s="714"/>
      <c r="DU1" s="714"/>
      <c r="DV1" s="714"/>
      <c r="DW1" s="714"/>
      <c r="DX1" s="714"/>
      <c r="DY1" s="714"/>
      <c r="DZ1" s="714"/>
      <c r="EA1" s="714"/>
      <c r="EB1" s="714"/>
      <c r="EC1" s="714"/>
      <c r="ED1" s="714"/>
      <c r="EE1" s="714"/>
      <c r="EF1" s="715"/>
      <c r="EG1" s="700" t="s">
        <v>962</v>
      </c>
      <c r="EH1" s="701"/>
      <c r="EI1" s="701"/>
      <c r="EJ1" s="701"/>
      <c r="EK1" s="701"/>
      <c r="EL1" s="701"/>
      <c r="EM1" s="701"/>
      <c r="EN1" s="701"/>
      <c r="EO1" s="701"/>
      <c r="EP1" s="701"/>
      <c r="EQ1" s="701"/>
      <c r="ER1" s="701"/>
      <c r="ES1" s="701"/>
      <c r="ET1" s="701"/>
      <c r="EU1" s="701"/>
      <c r="EV1" s="701"/>
      <c r="EW1" s="701"/>
      <c r="EX1" s="701"/>
      <c r="EY1" s="701"/>
      <c r="EZ1" s="701"/>
      <c r="FA1" s="701"/>
      <c r="FB1" s="701"/>
      <c r="FC1" s="701"/>
      <c r="FD1" s="701"/>
      <c r="FE1" s="702"/>
    </row>
    <row r="2" spans="1:161" s="285" customFormat="1" ht="102" customHeight="1">
      <c r="A2" s="239" t="s">
        <v>0</v>
      </c>
      <c r="B2" s="430" t="s">
        <v>1023</v>
      </c>
      <c r="C2" s="431" t="s">
        <v>1000</v>
      </c>
      <c r="D2" s="431" t="s">
        <v>1165</v>
      </c>
      <c r="E2" s="431" t="s">
        <v>1143</v>
      </c>
      <c r="F2" s="431" t="s">
        <v>892</v>
      </c>
      <c r="G2" s="432" t="s">
        <v>1001</v>
      </c>
      <c r="H2" s="433" t="s">
        <v>1276</v>
      </c>
      <c r="I2" s="434" t="s">
        <v>885</v>
      </c>
      <c r="J2" s="435" t="s">
        <v>1049</v>
      </c>
      <c r="K2" s="434" t="s">
        <v>916</v>
      </c>
      <c r="L2" s="434" t="s">
        <v>915</v>
      </c>
      <c r="M2" s="436" t="s">
        <v>1052</v>
      </c>
      <c r="N2" s="433" t="s">
        <v>944</v>
      </c>
      <c r="O2" s="434" t="s">
        <v>886</v>
      </c>
      <c r="P2" s="434" t="s">
        <v>897</v>
      </c>
      <c r="Q2" s="431" t="s">
        <v>875</v>
      </c>
      <c r="R2" s="434" t="s">
        <v>887</v>
      </c>
      <c r="S2" s="436" t="s">
        <v>874</v>
      </c>
      <c r="T2" s="431" t="s">
        <v>1186</v>
      </c>
      <c r="U2" s="431" t="s">
        <v>921</v>
      </c>
      <c r="V2" s="431" t="s">
        <v>947</v>
      </c>
      <c r="W2" s="431" t="s">
        <v>917</v>
      </c>
      <c r="X2" s="431" t="s">
        <v>946</v>
      </c>
      <c r="Y2" s="431" t="s">
        <v>1184</v>
      </c>
      <c r="Z2" s="430" t="s">
        <v>907</v>
      </c>
      <c r="AA2" s="431" t="s">
        <v>908</v>
      </c>
      <c r="AB2" s="431" t="s">
        <v>909</v>
      </c>
      <c r="AC2" s="432" t="s">
        <v>893</v>
      </c>
      <c r="AD2" s="436" t="s">
        <v>1053</v>
      </c>
      <c r="AE2" s="437" t="s">
        <v>1054</v>
      </c>
      <c r="AF2" s="438" t="s">
        <v>1277</v>
      </c>
      <c r="AG2" s="438" t="s">
        <v>1249</v>
      </c>
      <c r="AH2" s="438" t="s">
        <v>951</v>
      </c>
      <c r="AI2" s="439" t="s">
        <v>1055</v>
      </c>
      <c r="AJ2" s="439" t="s">
        <v>1056</v>
      </c>
      <c r="AK2" s="440" t="s">
        <v>1057</v>
      </c>
      <c r="AL2" s="441" t="s">
        <v>890</v>
      </c>
      <c r="AM2" s="439" t="s">
        <v>1177</v>
      </c>
      <c r="AN2" s="439" t="s">
        <v>1178</v>
      </c>
      <c r="AO2" s="442" t="s">
        <v>1179</v>
      </c>
      <c r="AP2" s="443" t="s">
        <v>903</v>
      </c>
      <c r="AQ2" s="439" t="s">
        <v>937</v>
      </c>
      <c r="AR2" s="439" t="s">
        <v>1050</v>
      </c>
      <c r="AS2" s="439" t="s">
        <v>891</v>
      </c>
      <c r="AT2" s="441" t="s">
        <v>1250</v>
      </c>
      <c r="AU2" s="439" t="s">
        <v>884</v>
      </c>
      <c r="AV2" s="439" t="s">
        <v>1251</v>
      </c>
      <c r="AW2" s="442" t="s">
        <v>1058</v>
      </c>
      <c r="AX2" s="441" t="s">
        <v>881</v>
      </c>
      <c r="AY2" s="439" t="s">
        <v>882</v>
      </c>
      <c r="AZ2" s="439" t="s">
        <v>1278</v>
      </c>
      <c r="BA2" s="439" t="s">
        <v>1279</v>
      </c>
      <c r="BB2" s="439" t="s">
        <v>1002</v>
      </c>
      <c r="BC2" s="439" t="s">
        <v>1003</v>
      </c>
      <c r="BD2" s="439" t="s">
        <v>1280</v>
      </c>
      <c r="BE2" s="439" t="s">
        <v>1281</v>
      </c>
      <c r="BF2" s="440" t="s">
        <v>1282</v>
      </c>
      <c r="BG2" s="444" t="s">
        <v>888</v>
      </c>
      <c r="BH2" s="445" t="s">
        <v>883</v>
      </c>
      <c r="BI2" s="445" t="s">
        <v>1004</v>
      </c>
      <c r="BJ2" s="445" t="s">
        <v>1283</v>
      </c>
      <c r="BK2" s="445" t="s">
        <v>1284</v>
      </c>
      <c r="BL2" s="446" t="s">
        <v>1252</v>
      </c>
      <c r="BM2" s="447" t="s">
        <v>923</v>
      </c>
      <c r="BN2" s="448" t="s">
        <v>925</v>
      </c>
      <c r="BO2" s="448" t="s">
        <v>1253</v>
      </c>
      <c r="BP2" s="448" t="s">
        <v>913</v>
      </c>
      <c r="BQ2" s="448" t="s">
        <v>879</v>
      </c>
      <c r="BR2" s="450" t="s">
        <v>949</v>
      </c>
      <c r="BS2" s="448" t="s">
        <v>918</v>
      </c>
      <c r="BT2" s="448" t="s">
        <v>926</v>
      </c>
      <c r="BU2" s="448" t="s">
        <v>902</v>
      </c>
      <c r="BV2" s="448" t="s">
        <v>936</v>
      </c>
      <c r="BW2" s="448" t="s">
        <v>898</v>
      </c>
      <c r="BX2" s="449" t="s">
        <v>899</v>
      </c>
      <c r="BY2" s="450" t="s">
        <v>1242</v>
      </c>
      <c r="BZ2" s="448" t="s">
        <v>1005</v>
      </c>
      <c r="CA2" s="448" t="s">
        <v>955</v>
      </c>
      <c r="CB2" s="448" t="s">
        <v>954</v>
      </c>
      <c r="CC2" s="448" t="s">
        <v>878</v>
      </c>
      <c r="CD2" s="448" t="s">
        <v>1254</v>
      </c>
      <c r="CE2" s="449" t="s">
        <v>948</v>
      </c>
      <c r="CF2" s="450" t="s">
        <v>905</v>
      </c>
      <c r="CG2" s="448" t="s">
        <v>1059</v>
      </c>
      <c r="CH2" s="448" t="s">
        <v>906</v>
      </c>
      <c r="CI2" s="448" t="s">
        <v>914</v>
      </c>
      <c r="CJ2" s="449" t="s">
        <v>904</v>
      </c>
      <c r="CK2" s="450" t="s">
        <v>929</v>
      </c>
      <c r="CL2" s="448" t="s">
        <v>952</v>
      </c>
      <c r="CM2" s="448" t="s">
        <v>889</v>
      </c>
      <c r="CN2" s="449" t="s">
        <v>911</v>
      </c>
      <c r="CO2" s="451" t="s">
        <v>1285</v>
      </c>
      <c r="CP2" s="452" t="s">
        <v>939</v>
      </c>
      <c r="CQ2" s="453" t="s">
        <v>942</v>
      </c>
      <c r="CR2" s="454" t="s">
        <v>900</v>
      </c>
      <c r="CS2" s="455" t="s">
        <v>912</v>
      </c>
      <c r="CT2" s="453" t="s">
        <v>873</v>
      </c>
      <c r="CU2" s="453" t="s">
        <v>1006</v>
      </c>
      <c r="CV2" s="453" t="s">
        <v>901</v>
      </c>
      <c r="CW2" s="456" t="s">
        <v>956</v>
      </c>
      <c r="CX2" s="455" t="s">
        <v>880</v>
      </c>
      <c r="CY2" s="457" t="s">
        <v>877</v>
      </c>
      <c r="CZ2" s="453" t="s">
        <v>950</v>
      </c>
      <c r="DA2" s="453" t="s">
        <v>920</v>
      </c>
      <c r="DB2" s="453" t="s">
        <v>1144</v>
      </c>
      <c r="DC2" s="454" t="s">
        <v>1286</v>
      </c>
      <c r="DD2" s="455" t="s">
        <v>1287</v>
      </c>
      <c r="DE2" s="453" t="s">
        <v>953</v>
      </c>
      <c r="DF2" s="453" t="s">
        <v>1007</v>
      </c>
      <c r="DG2" s="453" t="s">
        <v>1008</v>
      </c>
      <c r="DH2" s="453" t="s">
        <v>871</v>
      </c>
      <c r="DI2" s="453" t="s">
        <v>872</v>
      </c>
      <c r="DJ2" s="456" t="s">
        <v>870</v>
      </c>
      <c r="DK2" s="458" t="s">
        <v>935</v>
      </c>
      <c r="DL2" s="459" t="s">
        <v>919</v>
      </c>
      <c r="DM2" s="459" t="s">
        <v>933</v>
      </c>
      <c r="DN2" s="459" t="s">
        <v>934</v>
      </c>
      <c r="DO2" s="459" t="s">
        <v>1060</v>
      </c>
      <c r="DP2" s="459" t="s">
        <v>1288</v>
      </c>
      <c r="DQ2" s="460" t="s">
        <v>896</v>
      </c>
      <c r="DR2" s="461" t="s">
        <v>930</v>
      </c>
      <c r="DS2" s="462" t="s">
        <v>931</v>
      </c>
      <c r="DT2" s="462" t="s">
        <v>1009</v>
      </c>
      <c r="DU2" s="462" t="s">
        <v>1010</v>
      </c>
      <c r="DV2" s="463" t="s">
        <v>1011</v>
      </c>
      <c r="DW2" s="464" t="s">
        <v>1289</v>
      </c>
      <c r="DX2" s="465" t="s">
        <v>1290</v>
      </c>
      <c r="DY2" s="465" t="s">
        <v>1175</v>
      </c>
      <c r="DZ2" s="465" t="s">
        <v>1291</v>
      </c>
      <c r="EA2" s="466" t="s">
        <v>1292</v>
      </c>
      <c r="EB2" s="467" t="s">
        <v>932</v>
      </c>
      <c r="EC2" s="459" t="s">
        <v>1012</v>
      </c>
      <c r="ED2" s="459" t="s">
        <v>1013</v>
      </c>
      <c r="EE2" s="459" t="s">
        <v>1014</v>
      </c>
      <c r="EF2" s="468" t="s">
        <v>1015</v>
      </c>
      <c r="EG2" s="469" t="s">
        <v>1293</v>
      </c>
      <c r="EH2" s="470" t="s">
        <v>895</v>
      </c>
      <c r="EI2" s="470" t="s">
        <v>928</v>
      </c>
      <c r="EJ2" s="470" t="s">
        <v>1294</v>
      </c>
      <c r="EK2" s="470" t="s">
        <v>1061</v>
      </c>
      <c r="EL2" s="470" t="s">
        <v>1255</v>
      </c>
      <c r="EM2" s="470" t="s">
        <v>1062</v>
      </c>
      <c r="EN2" s="614" t="s">
        <v>910</v>
      </c>
      <c r="EO2" s="470" t="s">
        <v>1295</v>
      </c>
      <c r="EP2" s="470" t="s">
        <v>1174</v>
      </c>
      <c r="EQ2" s="470" t="s">
        <v>894</v>
      </c>
      <c r="ER2" s="470" t="s">
        <v>876</v>
      </c>
      <c r="ES2" s="470" t="s">
        <v>1063</v>
      </c>
      <c r="ET2" s="470" t="s">
        <v>945</v>
      </c>
      <c r="EU2" s="470" t="s">
        <v>941</v>
      </c>
      <c r="EV2" s="470" t="s">
        <v>927</v>
      </c>
      <c r="EW2" s="471" t="s">
        <v>1256</v>
      </c>
      <c r="EX2" s="472" t="s">
        <v>940</v>
      </c>
      <c r="EY2" s="470" t="s">
        <v>1244</v>
      </c>
      <c r="EZ2" s="470" t="s">
        <v>938</v>
      </c>
      <c r="FA2" s="470" t="s">
        <v>922</v>
      </c>
      <c r="FB2" s="470" t="s">
        <v>1064</v>
      </c>
      <c r="FC2" s="470" t="s">
        <v>943</v>
      </c>
      <c r="FD2" s="470" t="s">
        <v>1257</v>
      </c>
      <c r="FE2" s="473" t="s">
        <v>924</v>
      </c>
    </row>
    <row r="3" spans="1:161" s="287" customFormat="1" ht="41.25" customHeight="1" thickBot="1">
      <c r="A3" s="286" t="s">
        <v>99</v>
      </c>
      <c r="B3" s="494" t="s">
        <v>963</v>
      </c>
      <c r="C3" s="495" t="s">
        <v>963</v>
      </c>
      <c r="D3" s="495" t="s">
        <v>963</v>
      </c>
      <c r="E3" s="495" t="s">
        <v>963</v>
      </c>
      <c r="F3" s="495" t="s">
        <v>963</v>
      </c>
      <c r="G3" s="496" t="s">
        <v>963</v>
      </c>
      <c r="H3" s="497" t="s">
        <v>964</v>
      </c>
      <c r="I3" s="498" t="s">
        <v>964</v>
      </c>
      <c r="J3" s="499" t="s">
        <v>964</v>
      </c>
      <c r="K3" s="498" t="s">
        <v>964</v>
      </c>
      <c r="L3" s="498" t="s">
        <v>964</v>
      </c>
      <c r="M3" s="500" t="s">
        <v>964</v>
      </c>
      <c r="N3" s="494" t="s">
        <v>965</v>
      </c>
      <c r="O3" s="495" t="s">
        <v>965</v>
      </c>
      <c r="P3" s="495" t="s">
        <v>965</v>
      </c>
      <c r="Q3" s="495" t="s">
        <v>965</v>
      </c>
      <c r="R3" s="495" t="s">
        <v>965</v>
      </c>
      <c r="S3" s="501" t="s">
        <v>965</v>
      </c>
      <c r="T3" s="502" t="s">
        <v>1187</v>
      </c>
      <c r="U3" s="495" t="s">
        <v>1187</v>
      </c>
      <c r="V3" s="495" t="s">
        <v>1187</v>
      </c>
      <c r="W3" s="495" t="s">
        <v>1187</v>
      </c>
      <c r="X3" s="495" t="s">
        <v>1187</v>
      </c>
      <c r="Y3" s="496" t="s">
        <v>1187</v>
      </c>
      <c r="Z3" s="494" t="s">
        <v>966</v>
      </c>
      <c r="AA3" s="495" t="s">
        <v>966</v>
      </c>
      <c r="AB3" s="495" t="s">
        <v>966</v>
      </c>
      <c r="AC3" s="496" t="s">
        <v>966</v>
      </c>
      <c r="AD3" s="503" t="s">
        <v>966</v>
      </c>
      <c r="AE3" s="504" t="s">
        <v>967</v>
      </c>
      <c r="AF3" s="505" t="s">
        <v>967</v>
      </c>
      <c r="AG3" s="505" t="s">
        <v>967</v>
      </c>
      <c r="AH3" s="505" t="s">
        <v>967</v>
      </c>
      <c r="AI3" s="506" t="s">
        <v>967</v>
      </c>
      <c r="AJ3" s="506" t="s">
        <v>967</v>
      </c>
      <c r="AK3" s="507" t="s">
        <v>967</v>
      </c>
      <c r="AL3" s="504" t="s">
        <v>968</v>
      </c>
      <c r="AM3" s="506" t="s">
        <v>968</v>
      </c>
      <c r="AN3" s="506" t="s">
        <v>968</v>
      </c>
      <c r="AO3" s="508" t="s">
        <v>968</v>
      </c>
      <c r="AP3" s="509" t="s">
        <v>969</v>
      </c>
      <c r="AQ3" s="506" t="s">
        <v>969</v>
      </c>
      <c r="AR3" s="506" t="s">
        <v>969</v>
      </c>
      <c r="AS3" s="507" t="s">
        <v>969</v>
      </c>
      <c r="AT3" s="510" t="s">
        <v>970</v>
      </c>
      <c r="AU3" s="506" t="s">
        <v>970</v>
      </c>
      <c r="AV3" s="506" t="s">
        <v>970</v>
      </c>
      <c r="AW3" s="508" t="s">
        <v>970</v>
      </c>
      <c r="AX3" s="510" t="s">
        <v>971</v>
      </c>
      <c r="AY3" s="506" t="s">
        <v>971</v>
      </c>
      <c r="AZ3" s="506" t="s">
        <v>971</v>
      </c>
      <c r="BA3" s="506" t="s">
        <v>971</v>
      </c>
      <c r="BB3" s="506" t="s">
        <v>971</v>
      </c>
      <c r="BC3" s="506" t="s">
        <v>971</v>
      </c>
      <c r="BD3" s="506" t="s">
        <v>971</v>
      </c>
      <c r="BE3" s="506" t="s">
        <v>971</v>
      </c>
      <c r="BF3" s="507" t="s">
        <v>971</v>
      </c>
      <c r="BG3" s="504" t="s">
        <v>972</v>
      </c>
      <c r="BH3" s="505" t="s">
        <v>972</v>
      </c>
      <c r="BI3" s="505" t="s">
        <v>972</v>
      </c>
      <c r="BJ3" s="505" t="s">
        <v>972</v>
      </c>
      <c r="BK3" s="511" t="s">
        <v>972</v>
      </c>
      <c r="BL3" s="512" t="s">
        <v>972</v>
      </c>
      <c r="BM3" s="513" t="s">
        <v>973</v>
      </c>
      <c r="BN3" s="514" t="s">
        <v>973</v>
      </c>
      <c r="BO3" s="514" t="s">
        <v>973</v>
      </c>
      <c r="BP3" s="514" t="s">
        <v>973</v>
      </c>
      <c r="BQ3" s="515" t="s">
        <v>973</v>
      </c>
      <c r="BR3" s="516" t="s">
        <v>1274</v>
      </c>
      <c r="BS3" s="516" t="s">
        <v>1274</v>
      </c>
      <c r="BT3" s="516" t="s">
        <v>1274</v>
      </c>
      <c r="BU3" s="516" t="s">
        <v>1274</v>
      </c>
      <c r="BV3" s="516" t="s">
        <v>1274</v>
      </c>
      <c r="BW3" s="516" t="s">
        <v>1274</v>
      </c>
      <c r="BX3" s="516" t="s">
        <v>1274</v>
      </c>
      <c r="BY3" s="516" t="s">
        <v>974</v>
      </c>
      <c r="BZ3" s="514" t="s">
        <v>974</v>
      </c>
      <c r="CA3" s="514" t="s">
        <v>974</v>
      </c>
      <c r="CB3" s="514" t="s">
        <v>974</v>
      </c>
      <c r="CC3" s="514" t="s">
        <v>974</v>
      </c>
      <c r="CD3" s="514" t="s">
        <v>974</v>
      </c>
      <c r="CE3" s="515" t="s">
        <v>974</v>
      </c>
      <c r="CF3" s="516" t="s">
        <v>975</v>
      </c>
      <c r="CG3" s="514" t="s">
        <v>975</v>
      </c>
      <c r="CH3" s="514" t="s">
        <v>975</v>
      </c>
      <c r="CI3" s="514" t="s">
        <v>975</v>
      </c>
      <c r="CJ3" s="515" t="s">
        <v>975</v>
      </c>
      <c r="CK3" s="516" t="s">
        <v>976</v>
      </c>
      <c r="CL3" s="514" t="s">
        <v>976</v>
      </c>
      <c r="CM3" s="514" t="s">
        <v>976</v>
      </c>
      <c r="CN3" s="515" t="s">
        <v>976</v>
      </c>
      <c r="CO3" s="517" t="s">
        <v>977</v>
      </c>
      <c r="CP3" s="518" t="s">
        <v>977</v>
      </c>
      <c r="CQ3" s="519" t="s">
        <v>977</v>
      </c>
      <c r="CR3" s="520" t="s">
        <v>977</v>
      </c>
      <c r="CS3" s="521" t="s">
        <v>978</v>
      </c>
      <c r="CT3" s="519" t="s">
        <v>978</v>
      </c>
      <c r="CU3" s="519" t="s">
        <v>978</v>
      </c>
      <c r="CV3" s="519" t="s">
        <v>978</v>
      </c>
      <c r="CW3" s="522" t="s">
        <v>978</v>
      </c>
      <c r="CX3" s="523" t="s">
        <v>979</v>
      </c>
      <c r="CY3" s="524" t="s">
        <v>979</v>
      </c>
      <c r="CZ3" s="519" t="s">
        <v>979</v>
      </c>
      <c r="DA3" s="519" t="s">
        <v>979</v>
      </c>
      <c r="DB3" s="520" t="s">
        <v>979</v>
      </c>
      <c r="DC3" s="520" t="s">
        <v>979</v>
      </c>
      <c r="DD3" s="523" t="s">
        <v>980</v>
      </c>
      <c r="DE3" s="519" t="s">
        <v>980</v>
      </c>
      <c r="DF3" s="519" t="s">
        <v>980</v>
      </c>
      <c r="DG3" s="519" t="s">
        <v>980</v>
      </c>
      <c r="DH3" s="519" t="s">
        <v>980</v>
      </c>
      <c r="DI3" s="519" t="s">
        <v>980</v>
      </c>
      <c r="DJ3" s="522" t="s">
        <v>980</v>
      </c>
      <c r="DK3" s="525" t="s">
        <v>981</v>
      </c>
      <c r="DL3" s="526" t="s">
        <v>981</v>
      </c>
      <c r="DM3" s="526" t="s">
        <v>981</v>
      </c>
      <c r="DN3" s="526" t="s">
        <v>981</v>
      </c>
      <c r="DO3" s="526" t="s">
        <v>981</v>
      </c>
      <c r="DP3" s="526" t="s">
        <v>981</v>
      </c>
      <c r="DQ3" s="527" t="s">
        <v>981</v>
      </c>
      <c r="DR3" s="528" t="s">
        <v>982</v>
      </c>
      <c r="DS3" s="526" t="s">
        <v>982</v>
      </c>
      <c r="DT3" s="526" t="s">
        <v>982</v>
      </c>
      <c r="DU3" s="526" t="s">
        <v>982</v>
      </c>
      <c r="DV3" s="527" t="s">
        <v>982</v>
      </c>
      <c r="DW3" s="528" t="s">
        <v>983</v>
      </c>
      <c r="DX3" s="528" t="s">
        <v>983</v>
      </c>
      <c r="DY3" s="528" t="s">
        <v>983</v>
      </c>
      <c r="DZ3" s="528" t="s">
        <v>983</v>
      </c>
      <c r="EA3" s="529" t="s">
        <v>983</v>
      </c>
      <c r="EB3" s="528" t="s">
        <v>984</v>
      </c>
      <c r="EC3" s="526" t="s">
        <v>984</v>
      </c>
      <c r="ED3" s="526" t="s">
        <v>984</v>
      </c>
      <c r="EE3" s="526" t="s">
        <v>984</v>
      </c>
      <c r="EF3" s="530" t="s">
        <v>984</v>
      </c>
      <c r="EG3" s="531" t="s">
        <v>985</v>
      </c>
      <c r="EH3" s="532" t="s">
        <v>985</v>
      </c>
      <c r="EI3" s="532" t="s">
        <v>985</v>
      </c>
      <c r="EJ3" s="532" t="s">
        <v>985</v>
      </c>
      <c r="EK3" s="532" t="s">
        <v>1126</v>
      </c>
      <c r="EL3" s="532" t="s">
        <v>985</v>
      </c>
      <c r="EM3" s="532" t="s">
        <v>985</v>
      </c>
      <c r="EN3" s="533" t="s">
        <v>985</v>
      </c>
      <c r="EO3" s="534" t="s">
        <v>986</v>
      </c>
      <c r="EP3" s="534" t="s">
        <v>986</v>
      </c>
      <c r="EQ3" s="532" t="s">
        <v>986</v>
      </c>
      <c r="ER3" s="532" t="s">
        <v>986</v>
      </c>
      <c r="ES3" s="532" t="s">
        <v>986</v>
      </c>
      <c r="ET3" s="532" t="s">
        <v>986</v>
      </c>
      <c r="EU3" s="532" t="s">
        <v>986</v>
      </c>
      <c r="EV3" s="535" t="s">
        <v>986</v>
      </c>
      <c r="EW3" s="535" t="s">
        <v>986</v>
      </c>
      <c r="EX3" s="536" t="s">
        <v>987</v>
      </c>
      <c r="EY3" s="532" t="s">
        <v>987</v>
      </c>
      <c r="EZ3" s="537" t="s">
        <v>987</v>
      </c>
      <c r="FA3" s="537" t="s">
        <v>987</v>
      </c>
      <c r="FB3" s="532" t="s">
        <v>987</v>
      </c>
      <c r="FC3" s="537" t="s">
        <v>987</v>
      </c>
      <c r="FD3" s="532" t="s">
        <v>987</v>
      </c>
      <c r="FE3" s="533" t="s">
        <v>987</v>
      </c>
    </row>
    <row r="4" spans="1:161" s="272" customFormat="1" ht="12">
      <c r="A4" s="192" t="s">
        <v>67</v>
      </c>
      <c r="B4" s="158">
        <v>-0.30097263578127709</v>
      </c>
      <c r="C4" s="538">
        <v>-0.16956530359415301</v>
      </c>
      <c r="D4" s="156">
        <v>0.60238592632348043</v>
      </c>
      <c r="E4" s="156">
        <v>0.58782297473719525</v>
      </c>
      <c r="F4" s="156">
        <v>0.10772789673726661</v>
      </c>
      <c r="G4" s="539">
        <v>2.5883289757857506</v>
      </c>
      <c r="H4" s="538">
        <v>0.3002818573225185</v>
      </c>
      <c r="I4" s="538">
        <v>9.9324313922530105E-2</v>
      </c>
      <c r="J4" s="540">
        <v>1.1450228397708011</v>
      </c>
      <c r="K4" s="541">
        <v>-0.36057710642022117</v>
      </c>
      <c r="L4" s="541">
        <v>-0.37041061122823954</v>
      </c>
      <c r="M4" s="540">
        <v>0.98161014350624332</v>
      </c>
      <c r="N4" s="158">
        <v>0.78615362966269176</v>
      </c>
      <c r="O4" s="156">
        <v>1.0323491783683376</v>
      </c>
      <c r="P4" s="156">
        <v>0.95636453334547389</v>
      </c>
      <c r="Q4" s="542">
        <v>0.15786704938384885</v>
      </c>
      <c r="R4" s="156">
        <v>0.8856773542469133</v>
      </c>
      <c r="S4" s="157">
        <v>-1.1610965047095381</v>
      </c>
      <c r="T4" s="540">
        <v>1.0889061842106793</v>
      </c>
      <c r="U4" s="540">
        <v>-1.3155625717908292</v>
      </c>
      <c r="V4" s="540">
        <v>0.1496098942983301</v>
      </c>
      <c r="W4" s="540">
        <v>-1.0642654102665945</v>
      </c>
      <c r="X4" s="540">
        <v>1.4586339916118414</v>
      </c>
      <c r="Y4" s="540">
        <v>-0.93810580442839864</v>
      </c>
      <c r="Z4" s="158">
        <v>5.0097921316823869E-2</v>
      </c>
      <c r="AA4" s="156">
        <v>1.4391048354003704</v>
      </c>
      <c r="AB4" s="156">
        <v>1.6523055517559808</v>
      </c>
      <c r="AC4" s="156">
        <v>1.1193037608669547</v>
      </c>
      <c r="AD4" s="157">
        <v>-0.51119705497059842</v>
      </c>
      <c r="AE4" s="158">
        <v>-4.1764105135469611E-2</v>
      </c>
      <c r="AF4" s="156">
        <v>0.47640489652022922</v>
      </c>
      <c r="AG4" s="538">
        <v>-0.30881081306071539</v>
      </c>
      <c r="AH4" s="538">
        <v>-0.38333150699759505</v>
      </c>
      <c r="AI4" s="538">
        <v>0.66670982837910753</v>
      </c>
      <c r="AJ4" s="538">
        <v>-8.4336046998181036E-2</v>
      </c>
      <c r="AK4" s="539">
        <v>0.68740251155943211</v>
      </c>
      <c r="AL4" s="543">
        <v>-0.43860962259189784</v>
      </c>
      <c r="AM4" s="538">
        <v>0.96684069699351793</v>
      </c>
      <c r="AN4" s="156">
        <v>0.95593378885745828</v>
      </c>
      <c r="AO4" s="539">
        <v>-0.9641710624368024</v>
      </c>
      <c r="AP4" s="538">
        <v>-0.9896323511635432</v>
      </c>
      <c r="AQ4" s="538">
        <v>-0.54556294356530355</v>
      </c>
      <c r="AR4" s="540">
        <v>-0.14749456800059407</v>
      </c>
      <c r="AS4" s="156">
        <v>0.29001847141886355</v>
      </c>
      <c r="AT4" s="544">
        <v>-0.92224953150280209</v>
      </c>
      <c r="AU4" s="538">
        <v>-0.7992549267106358</v>
      </c>
      <c r="AV4" s="538">
        <v>-0.54510118711631683</v>
      </c>
      <c r="AW4" s="545">
        <v>-0.78302694624160241</v>
      </c>
      <c r="AX4" s="158">
        <v>-1.0699957401676476</v>
      </c>
      <c r="AY4" s="156">
        <v>0.42134706121989313</v>
      </c>
      <c r="AZ4" s="156">
        <v>0.82149178406901258</v>
      </c>
      <c r="BA4" s="156">
        <v>0.46797572230771656</v>
      </c>
      <c r="BB4" s="541">
        <v>0.84537027006891874</v>
      </c>
      <c r="BC4" s="541">
        <v>1.1425437814121528</v>
      </c>
      <c r="BD4" s="156">
        <v>0.68217981247978488</v>
      </c>
      <c r="BE4" s="156">
        <v>-0.91133438788652876</v>
      </c>
      <c r="BF4" s="156">
        <v>0.72597257423883166</v>
      </c>
      <c r="BG4" s="158">
        <v>-1.1259241897476113</v>
      </c>
      <c r="BH4" s="156">
        <v>0.23271744092127858</v>
      </c>
      <c r="BI4" s="156">
        <v>-0.24011264712125868</v>
      </c>
      <c r="BJ4" s="156">
        <v>-0.35191069044641443</v>
      </c>
      <c r="BK4" s="156">
        <v>0.55587280985869381</v>
      </c>
      <c r="BL4" s="157">
        <v>1.009499093908665</v>
      </c>
      <c r="BM4" s="156">
        <v>0.17256152190186261</v>
      </c>
      <c r="BN4" s="156">
        <v>-0.17201601120758805</v>
      </c>
      <c r="BO4" s="156">
        <v>0.6376911606201856</v>
      </c>
      <c r="BP4" s="546">
        <v>3.9419560927525722E-2</v>
      </c>
      <c r="BQ4" s="156">
        <v>0.26170031669977506</v>
      </c>
      <c r="BR4" s="158">
        <v>0.71670578374770189</v>
      </c>
      <c r="BS4" s="156">
        <v>-0.54510590564745842</v>
      </c>
      <c r="BT4" s="156">
        <v>0.43992182095783317</v>
      </c>
      <c r="BU4" s="156">
        <v>8.605574615796939E-2</v>
      </c>
      <c r="BV4" s="156">
        <v>1.6025106285901896</v>
      </c>
      <c r="BW4" s="156">
        <v>6.3086830991220019E-2</v>
      </c>
      <c r="BX4" s="157">
        <v>1.0692217647339279</v>
      </c>
      <c r="BY4" s="156">
        <v>-0.20593059203259301</v>
      </c>
      <c r="BZ4" s="156">
        <v>-0.66050808541085437</v>
      </c>
      <c r="CA4" s="156">
        <v>0.50107911127408178</v>
      </c>
      <c r="CB4" s="156">
        <v>0.55825328840900601</v>
      </c>
      <c r="CC4" s="156">
        <v>-0.23728203636512132</v>
      </c>
      <c r="CD4" s="156">
        <v>0.52204888237139291</v>
      </c>
      <c r="CE4" s="157">
        <v>0.99529142586140917</v>
      </c>
      <c r="CF4" s="543">
        <v>-0.67272658755718528</v>
      </c>
      <c r="CG4" s="538">
        <v>-0.68621337214507006</v>
      </c>
      <c r="CH4" s="156">
        <v>-0.81754891638763572</v>
      </c>
      <c r="CI4" s="156">
        <v>0.83420330950438026</v>
      </c>
      <c r="CJ4" s="157">
        <v>0.39549476982232296</v>
      </c>
      <c r="CK4" s="156">
        <v>0.37744061051287386</v>
      </c>
      <c r="CL4" s="156">
        <v>0.46764667061389475</v>
      </c>
      <c r="CM4" s="156">
        <v>0.43616184359490273</v>
      </c>
      <c r="CN4" s="157">
        <v>-1.7062808350523586</v>
      </c>
      <c r="CO4" s="547">
        <v>-0.23181666326870429</v>
      </c>
      <c r="CP4" s="548">
        <v>-0.22289052721410901</v>
      </c>
      <c r="CQ4" s="538">
        <v>-2.3760156428475857E-2</v>
      </c>
      <c r="CR4" s="157">
        <v>0.26223546468339448</v>
      </c>
      <c r="CS4" s="549">
        <v>0.49978346058345974</v>
      </c>
      <c r="CT4" s="156">
        <v>-0.3112444748153701</v>
      </c>
      <c r="CU4" s="156">
        <v>-0.46788795727216126</v>
      </c>
      <c r="CV4" s="156">
        <v>7.8073714317770992E-2</v>
      </c>
      <c r="CW4" s="157">
        <v>0.60805247265300055</v>
      </c>
      <c r="CX4" s="156">
        <v>-0.27125807555061865</v>
      </c>
      <c r="CY4" s="550">
        <v>0.60665048772399721</v>
      </c>
      <c r="CZ4" s="156">
        <v>0.55756335449625571</v>
      </c>
      <c r="DA4" s="156">
        <v>6.0690639740710345E-2</v>
      </c>
      <c r="DB4" s="157">
        <v>0.83603229457381301</v>
      </c>
      <c r="DC4" s="157">
        <v>0.87900716927484601</v>
      </c>
      <c r="DD4" s="156">
        <v>-0.42806708652094699</v>
      </c>
      <c r="DE4" s="538">
        <v>-0.10990896545203645</v>
      </c>
      <c r="DF4" s="538">
        <v>-2.5744630127244372E-2</v>
      </c>
      <c r="DG4" s="551">
        <v>3.473296416856857E-3</v>
      </c>
      <c r="DH4" s="538">
        <v>-0.16155797361894139</v>
      </c>
      <c r="DI4" s="538">
        <v>1.268095737857167E-2</v>
      </c>
      <c r="DJ4" s="538">
        <v>0.63218907758089837</v>
      </c>
      <c r="DK4" s="158">
        <v>-0.58874331081189313</v>
      </c>
      <c r="DL4" s="538">
        <v>2.7902047458140743E-2</v>
      </c>
      <c r="DM4" s="156">
        <v>-0.62863341734663869</v>
      </c>
      <c r="DN4" s="156">
        <v>-0.54716412861526542</v>
      </c>
      <c r="DO4" s="156">
        <v>-0.49303959292440008</v>
      </c>
      <c r="DP4" s="156">
        <v>-0.48340171636670515</v>
      </c>
      <c r="DQ4" s="156">
        <v>1.2561104732482291</v>
      </c>
      <c r="DR4" s="158">
        <v>-0.35971184107436682</v>
      </c>
      <c r="DS4" s="156">
        <v>-0.30911729957828332</v>
      </c>
      <c r="DT4" s="156">
        <v>-0.32414387105193826</v>
      </c>
      <c r="DU4" s="156">
        <v>-0.33146240096167484</v>
      </c>
      <c r="DV4" s="156">
        <v>9.1350520485547509E-2</v>
      </c>
      <c r="DW4" s="158">
        <v>-0.19447069176373105</v>
      </c>
      <c r="DX4" s="156">
        <v>-0.70078412504601317</v>
      </c>
      <c r="DY4" s="156">
        <v>0.47120254123816796</v>
      </c>
      <c r="DZ4" s="156">
        <v>-0.47895235054811702</v>
      </c>
      <c r="EA4" s="156">
        <v>8.162607611590833E-2</v>
      </c>
      <c r="EB4" s="158">
        <v>-0.58635320344192787</v>
      </c>
      <c r="EC4" s="538">
        <v>-0.29615496103600558</v>
      </c>
      <c r="ED4" s="156">
        <v>-0.53325628153505122</v>
      </c>
      <c r="EE4" s="156">
        <v>-0.68510579000771199</v>
      </c>
      <c r="EF4" s="156">
        <v>-0.47248918408905277</v>
      </c>
      <c r="EG4" s="158">
        <v>0.86350528519552405</v>
      </c>
      <c r="EH4" s="156">
        <v>-0.61145062586598198</v>
      </c>
      <c r="EI4" s="156">
        <v>0.95445512169398372</v>
      </c>
      <c r="EJ4" s="156">
        <v>-0.38480983908431865</v>
      </c>
      <c r="EK4" s="552">
        <v>0.36733796534068186</v>
      </c>
      <c r="EL4" s="156">
        <v>0.44272578460365763</v>
      </c>
      <c r="EM4" s="156">
        <v>3.9942531580445563E-2</v>
      </c>
      <c r="EN4" s="157">
        <v>7.5167475280058585E-2</v>
      </c>
      <c r="EO4" s="241">
        <v>9.070660461042919E-2</v>
      </c>
      <c r="EP4" s="553">
        <v>-0.43741168459333357</v>
      </c>
      <c r="EQ4" s="156">
        <v>-1.8205298368950269</v>
      </c>
      <c r="ER4" s="156">
        <v>-6.4672854292391405E-2</v>
      </c>
      <c r="ES4" s="156">
        <v>0.57563346549156169</v>
      </c>
      <c r="ET4" s="156">
        <v>0.3567601925235846</v>
      </c>
      <c r="EU4" s="554">
        <v>-0.44417701739321785</v>
      </c>
      <c r="EV4" s="554">
        <v>0.60469247523101965</v>
      </c>
      <c r="EW4" s="157">
        <v>-0.8067694120436556</v>
      </c>
      <c r="EX4" s="156">
        <v>2.1875012676970735</v>
      </c>
      <c r="EY4" s="156">
        <v>0.25002931688290969</v>
      </c>
      <c r="EZ4" s="555">
        <v>-0.26933907483776071</v>
      </c>
      <c r="FA4" s="555">
        <v>0.75278267651144559</v>
      </c>
      <c r="FB4" s="156">
        <v>0.18728696562568106</v>
      </c>
      <c r="FC4" s="242">
        <v>1.8446314044686387</v>
      </c>
      <c r="FD4" s="156">
        <v>-0.34329302904404235</v>
      </c>
      <c r="FE4" s="157">
        <v>1.8683422245796233</v>
      </c>
    </row>
    <row r="5" spans="1:161" s="272" customFormat="1" ht="12">
      <c r="A5" s="194" t="s">
        <v>68</v>
      </c>
      <c r="B5" s="152">
        <v>6.7276004271800235E-2</v>
      </c>
      <c r="C5" s="199">
        <v>-7.719793521628146E-2</v>
      </c>
      <c r="D5" s="153">
        <v>-0.15229193770727886</v>
      </c>
      <c r="E5" s="153">
        <v>0.4767919727071846</v>
      </c>
      <c r="F5" s="153">
        <v>1.9472249351745116E-2</v>
      </c>
      <c r="G5" s="200">
        <v>-0.95327296559853036</v>
      </c>
      <c r="H5" s="199">
        <v>0.78449525439426604</v>
      </c>
      <c r="I5" s="199">
        <v>1.2029278019507399</v>
      </c>
      <c r="J5" s="201">
        <v>-0.81169183241638088</v>
      </c>
      <c r="K5" s="181">
        <v>-1.9053768881799249</v>
      </c>
      <c r="L5" s="181">
        <v>-2.0582269692246133</v>
      </c>
      <c r="M5" s="201">
        <v>-0.64790415203654017</v>
      </c>
      <c r="N5" s="152">
        <v>0.28871923128377053</v>
      </c>
      <c r="O5" s="153">
        <v>0.51657753577994248</v>
      </c>
      <c r="P5" s="153">
        <v>0.65664399917663818</v>
      </c>
      <c r="Q5" s="202">
        <v>-0.81833541131372023</v>
      </c>
      <c r="R5" s="153">
        <v>-0.40539767834891499</v>
      </c>
      <c r="S5" s="155">
        <v>-1.1083754996217723</v>
      </c>
      <c r="T5" s="201">
        <v>-0.50819260918697462</v>
      </c>
      <c r="U5" s="201">
        <v>-0.20712966235347877</v>
      </c>
      <c r="V5" s="201">
        <v>0.36227721203622321</v>
      </c>
      <c r="W5" s="201">
        <v>-0.14896317344338145</v>
      </c>
      <c r="X5" s="201">
        <v>0.45699691582688562</v>
      </c>
      <c r="Y5" s="201">
        <v>0.79847276654360066</v>
      </c>
      <c r="Z5" s="152">
        <v>-1.2324088643938671</v>
      </c>
      <c r="AA5" s="153">
        <v>-1.2259041190447599</v>
      </c>
      <c r="AB5" s="153">
        <v>-1.2259041190447599</v>
      </c>
      <c r="AC5" s="153">
        <v>-1.2259041190447599</v>
      </c>
      <c r="AD5" s="155">
        <v>0.38096475387303796</v>
      </c>
      <c r="AE5" s="152">
        <v>-0.31534634169281534</v>
      </c>
      <c r="AF5" s="153">
        <v>0.68134478230342432</v>
      </c>
      <c r="AG5" s="199">
        <v>-2.3626229090204735E-2</v>
      </c>
      <c r="AH5" s="199">
        <v>0.22282808663684248</v>
      </c>
      <c r="AI5" s="199">
        <v>1.3952408996027859</v>
      </c>
      <c r="AJ5" s="199">
        <v>1.2911156180542758</v>
      </c>
      <c r="AK5" s="200">
        <v>1.6075334551370251</v>
      </c>
      <c r="AL5" s="203">
        <v>0.75943521238257361</v>
      </c>
      <c r="AM5" s="199">
        <v>-0.58779216310870419</v>
      </c>
      <c r="AN5" s="153">
        <v>1.4292711905690652</v>
      </c>
      <c r="AO5" s="200">
        <v>0.17465367723349717</v>
      </c>
      <c r="AP5" s="199">
        <v>0.43582646990366153</v>
      </c>
      <c r="AQ5" s="199">
        <v>1.0090184071746791</v>
      </c>
      <c r="AR5" s="201">
        <v>1.2419418835277074</v>
      </c>
      <c r="AS5" s="153">
        <v>0.98137380643425554</v>
      </c>
      <c r="AT5" s="204">
        <v>1.4966256408106064E-2</v>
      </c>
      <c r="AU5" s="199">
        <v>0.23925666025456369</v>
      </c>
      <c r="AV5" s="199">
        <v>-0.21768140022338114</v>
      </c>
      <c r="AW5" s="182">
        <v>-0.95090570303518607</v>
      </c>
      <c r="AX5" s="152">
        <v>-1.1621670335889063</v>
      </c>
      <c r="AY5" s="153">
        <v>-1.2368970331826397</v>
      </c>
      <c r="AZ5" s="153">
        <v>0.69690232174320932</v>
      </c>
      <c r="BA5" s="153">
        <v>0.30389928346831102</v>
      </c>
      <c r="BB5" s="181">
        <v>0.36072803055058106</v>
      </c>
      <c r="BC5" s="181">
        <v>0.10534091601672353</v>
      </c>
      <c r="BD5" s="153">
        <v>0.2605289304896416</v>
      </c>
      <c r="BE5" s="153">
        <v>-1.6316122869676073</v>
      </c>
      <c r="BF5" s="153">
        <v>-0.14795296196322696</v>
      </c>
      <c r="BG5" s="152">
        <v>1.8675786108670103</v>
      </c>
      <c r="BH5" s="153">
        <v>-6.7473311808115499E-2</v>
      </c>
      <c r="BI5" s="153">
        <v>-0.35508572812259731</v>
      </c>
      <c r="BJ5" s="153">
        <v>-1.201894357837437</v>
      </c>
      <c r="BK5" s="153">
        <v>1.0164017397092637</v>
      </c>
      <c r="BL5" s="155">
        <v>0.35060111308936287</v>
      </c>
      <c r="BM5" s="153">
        <v>-0.11247150463292555</v>
      </c>
      <c r="BN5" s="153">
        <v>-0.14446036394928896</v>
      </c>
      <c r="BO5" s="153">
        <v>-0.78322210377962476</v>
      </c>
      <c r="BP5" s="205">
        <v>0.67019198558847781</v>
      </c>
      <c r="BQ5" s="153">
        <v>1.5708153709572739</v>
      </c>
      <c r="BR5" s="152">
        <v>2.6923543391616152</v>
      </c>
      <c r="BS5" s="153">
        <v>-8.0221508643419176E-2</v>
      </c>
      <c r="BT5" s="153">
        <v>1.3428838691626719</v>
      </c>
      <c r="BU5" s="153">
        <v>1.647329720008355</v>
      </c>
      <c r="BV5" s="153">
        <v>0.59896923331371277</v>
      </c>
      <c r="BW5" s="153">
        <v>0.76730797144652418</v>
      </c>
      <c r="BX5" s="155">
        <v>0.49476977148506879</v>
      </c>
      <c r="BY5" s="153">
        <v>0.28118232384706326</v>
      </c>
      <c r="BZ5" s="153">
        <v>0.59416004142661383</v>
      </c>
      <c r="CA5" s="153">
        <v>1.9591921713826324</v>
      </c>
      <c r="CB5" s="153">
        <v>0.2169765654283381</v>
      </c>
      <c r="CC5" s="153">
        <v>-0.34448739929896299</v>
      </c>
      <c r="CD5" s="153">
        <v>0.52634939994305796</v>
      </c>
      <c r="CE5" s="155">
        <v>-0.42594314775086684</v>
      </c>
      <c r="CF5" s="203">
        <v>-0.28237092534231251</v>
      </c>
      <c r="CG5" s="199">
        <v>-0.19972127491064151</v>
      </c>
      <c r="CH5" s="153">
        <v>-0.70736730824256955</v>
      </c>
      <c r="CI5" s="153">
        <v>-0.54248377113807433</v>
      </c>
      <c r="CJ5" s="155">
        <v>0.74704567633105501</v>
      </c>
      <c r="CK5" s="153">
        <v>0.43534779093326087</v>
      </c>
      <c r="CL5" s="153">
        <v>1.5067780268785143</v>
      </c>
      <c r="CM5" s="153">
        <v>-0.68480784476509937</v>
      </c>
      <c r="CN5" s="155">
        <v>1.4440407242533517</v>
      </c>
      <c r="CO5" s="206">
        <v>-0.24801270248362678</v>
      </c>
      <c r="CP5" s="207">
        <v>-0.10927914770957478</v>
      </c>
      <c r="CQ5" s="199">
        <v>-0.65916121364382629</v>
      </c>
      <c r="CR5" s="155">
        <v>0.35486508997462546</v>
      </c>
      <c r="CS5" s="208">
        <v>1.5299812630119047</v>
      </c>
      <c r="CT5" s="153">
        <v>0.46265825802966831</v>
      </c>
      <c r="CU5" s="153">
        <v>1.5591679651078567</v>
      </c>
      <c r="CV5" s="153">
        <v>3.2721088066993538</v>
      </c>
      <c r="CW5" s="155">
        <v>2.3356745619365169</v>
      </c>
      <c r="CX5" s="153">
        <v>0.53767237632092302</v>
      </c>
      <c r="CY5" s="209">
        <v>-0.8543407999014675</v>
      </c>
      <c r="CZ5" s="153">
        <v>0.13613099674791651</v>
      </c>
      <c r="DA5" s="153">
        <v>0.91365783653963917</v>
      </c>
      <c r="DB5" s="155">
        <v>-0.35833885713236219</v>
      </c>
      <c r="DC5" s="155">
        <v>0.70483416526889742</v>
      </c>
      <c r="DD5" s="153">
        <v>-0.68511939203411787</v>
      </c>
      <c r="DE5" s="199">
        <v>0.78778608575600217</v>
      </c>
      <c r="DF5" s="199">
        <v>0.34417320197442408</v>
      </c>
      <c r="DG5" s="213">
        <v>0.21158760204566265</v>
      </c>
      <c r="DH5" s="199">
        <v>2.0688881069484962E-2</v>
      </c>
      <c r="DI5" s="199">
        <v>0.42950052265915206</v>
      </c>
      <c r="DJ5" s="199">
        <v>0.80587868854185507</v>
      </c>
      <c r="DK5" s="152">
        <v>-4.559704406745254E-2</v>
      </c>
      <c r="DL5" s="199">
        <v>-3.4859288923359988E-2</v>
      </c>
      <c r="DM5" s="153">
        <v>-3.1619176727576907E-2</v>
      </c>
      <c r="DN5" s="153">
        <v>3.840408189799722E-3</v>
      </c>
      <c r="DO5" s="153">
        <v>-5.3993816932458659E-2</v>
      </c>
      <c r="DP5" s="153">
        <v>-0.1926534288814013</v>
      </c>
      <c r="DQ5" s="153">
        <v>-0.35800024100605893</v>
      </c>
      <c r="DR5" s="152">
        <v>0.52141303964854402</v>
      </c>
      <c r="DS5" s="153">
        <v>-0.23862697902183186</v>
      </c>
      <c r="DT5" s="153">
        <v>-0.41497210912096544</v>
      </c>
      <c r="DU5" s="153">
        <v>-0.48847764420726869</v>
      </c>
      <c r="DV5" s="153">
        <v>-0.49437104973729862</v>
      </c>
      <c r="DW5" s="152">
        <v>1.9097994357607566</v>
      </c>
      <c r="DX5" s="153">
        <v>1.3871789130100676</v>
      </c>
      <c r="DY5" s="153">
        <v>4.5748406073539494</v>
      </c>
      <c r="DZ5" s="153">
        <v>0.43260808072838303</v>
      </c>
      <c r="EA5" s="153">
        <v>0.48448425199971246</v>
      </c>
      <c r="EB5" s="152">
        <v>0.16266985739689166</v>
      </c>
      <c r="EC5" s="199">
        <v>0.65571166298261119</v>
      </c>
      <c r="ED5" s="153">
        <v>0.94302923863343957</v>
      </c>
      <c r="EE5" s="153">
        <v>-0.13200082401650887</v>
      </c>
      <c r="EF5" s="153">
        <v>-5.1998306709854551E-2</v>
      </c>
      <c r="EG5" s="152">
        <v>1.2566381405463454</v>
      </c>
      <c r="EH5" s="153">
        <v>-0.75048439254023169</v>
      </c>
      <c r="EI5" s="153">
        <v>1.0569808261456282</v>
      </c>
      <c r="EJ5" s="153">
        <v>-1.7390856884926327</v>
      </c>
      <c r="EK5" s="183">
        <v>-0.32044375699931021</v>
      </c>
      <c r="EL5" s="153">
        <v>-1.0026375667305205</v>
      </c>
      <c r="EM5" s="153">
        <v>0.90841556992197914</v>
      </c>
      <c r="EN5" s="155">
        <v>0.44688070085362286</v>
      </c>
      <c r="EO5" s="160">
        <v>0.12183758673982037</v>
      </c>
      <c r="EP5" s="556">
        <v>-0.32510759051831289</v>
      </c>
      <c r="EQ5" s="153">
        <v>0.5636825384975267</v>
      </c>
      <c r="ER5" s="153">
        <v>-0.70954637401618059</v>
      </c>
      <c r="ES5" s="153">
        <v>4.8300276339571031</v>
      </c>
      <c r="ET5" s="153">
        <v>1.3957681824329127</v>
      </c>
      <c r="EU5" s="211">
        <v>0.344804585708131</v>
      </c>
      <c r="EV5" s="211">
        <v>0.48999842988841474</v>
      </c>
      <c r="EW5" s="155">
        <v>0.69143485226329382</v>
      </c>
      <c r="EX5" s="153">
        <v>-0.34645104956120321</v>
      </c>
      <c r="EY5" s="153">
        <v>0.82730754895809167</v>
      </c>
      <c r="EZ5" s="212">
        <v>-0.23769929476215132</v>
      </c>
      <c r="FA5" s="212">
        <v>0.19180559228495428</v>
      </c>
      <c r="FB5" s="153">
        <v>0.67609266314518923</v>
      </c>
      <c r="FC5" s="159">
        <v>0.10708816820709058</v>
      </c>
      <c r="FD5" s="153">
        <v>2.5925844453784534E-2</v>
      </c>
      <c r="FE5" s="155">
        <v>1.1582834218890301</v>
      </c>
    </row>
    <row r="6" spans="1:161" s="272" customFormat="1" ht="12">
      <c r="A6" s="194" t="s">
        <v>69</v>
      </c>
      <c r="B6" s="152">
        <v>-0.54113252156835845</v>
      </c>
      <c r="C6" s="199">
        <v>5.784795761134888E-2</v>
      </c>
      <c r="D6" s="153">
        <v>0.61845324198235796</v>
      </c>
      <c r="E6" s="153">
        <v>-2.57263405265972</v>
      </c>
      <c r="F6" s="153">
        <v>7.7045475726187529E-2</v>
      </c>
      <c r="G6" s="200">
        <v>1.2917367079447186</v>
      </c>
      <c r="H6" s="199">
        <v>0.42028033012836274</v>
      </c>
      <c r="I6" s="199">
        <v>2.0416664528521817</v>
      </c>
      <c r="J6" s="201">
        <v>0.29261767173097769</v>
      </c>
      <c r="K6" s="181">
        <v>0.73504077387930322</v>
      </c>
      <c r="L6" s="181">
        <v>-2.6869962871751647</v>
      </c>
      <c r="M6" s="201">
        <v>-0.56280007371823448</v>
      </c>
      <c r="N6" s="152">
        <v>0.39697944345179159</v>
      </c>
      <c r="O6" s="153">
        <v>-0.59233149578510635</v>
      </c>
      <c r="P6" s="153">
        <v>-0.15889055780345504</v>
      </c>
      <c r="Q6" s="202">
        <v>1.493270104668259</v>
      </c>
      <c r="R6" s="153">
        <v>0.85744227669230444</v>
      </c>
      <c r="S6" s="155">
        <v>-1.5249888824047342</v>
      </c>
      <c r="T6" s="201">
        <v>0.54322054403717768</v>
      </c>
      <c r="U6" s="201">
        <v>-0.88697671123818889</v>
      </c>
      <c r="V6" s="201">
        <v>0.39480280180790095</v>
      </c>
      <c r="W6" s="201">
        <v>0.32228154254480601</v>
      </c>
      <c r="X6" s="201">
        <v>-0.74496757511506007</v>
      </c>
      <c r="Y6" s="201">
        <v>-1.8064578601913974</v>
      </c>
      <c r="Z6" s="152">
        <v>-1.0186577334420854</v>
      </c>
      <c r="AA6" s="153">
        <v>-0.26650089544451305</v>
      </c>
      <c r="AB6" s="153">
        <v>-1.0127034026891495</v>
      </c>
      <c r="AC6" s="153">
        <v>-1.4391048354003704</v>
      </c>
      <c r="AD6" s="155">
        <v>-1.4769024384332208</v>
      </c>
      <c r="AE6" s="152">
        <v>-0.32402576242365527</v>
      </c>
      <c r="AF6" s="153">
        <v>1.1312890518212431</v>
      </c>
      <c r="AG6" s="199">
        <v>-0.26238342321112473</v>
      </c>
      <c r="AH6" s="199">
        <v>0.11658508727223377</v>
      </c>
      <c r="AI6" s="199">
        <v>1.1778315847955789</v>
      </c>
      <c r="AJ6" s="199">
        <v>1.780020238333585</v>
      </c>
      <c r="AK6" s="200">
        <v>1.032451615401029</v>
      </c>
      <c r="AL6" s="203">
        <v>-0.6455879819051783</v>
      </c>
      <c r="AM6" s="199">
        <v>-0.84405032686181769</v>
      </c>
      <c r="AN6" s="153">
        <v>2.7325298476672019E-2</v>
      </c>
      <c r="AO6" s="200">
        <v>-1.0580212202241277</v>
      </c>
      <c r="AP6" s="199">
        <v>-0.71242214018880667</v>
      </c>
      <c r="AQ6" s="199">
        <v>-0.52239801789757079</v>
      </c>
      <c r="AR6" s="201">
        <v>2.7514668868847529</v>
      </c>
      <c r="AS6" s="153">
        <v>0.92851300499179945</v>
      </c>
      <c r="AT6" s="204">
        <v>-0.47570029612632658</v>
      </c>
      <c r="AU6" s="199">
        <v>-5.2403249721052411E-2</v>
      </c>
      <c r="AV6" s="199">
        <v>8.3906386664691218E-2</v>
      </c>
      <c r="AW6" s="182">
        <v>1.0306027512123106</v>
      </c>
      <c r="AX6" s="152">
        <v>-0.69377122531239122</v>
      </c>
      <c r="AY6" s="153">
        <v>7.0626226912840775E-2</v>
      </c>
      <c r="AZ6" s="153">
        <v>0.94608124639481594</v>
      </c>
      <c r="BA6" s="153">
        <v>0.89936196591655948</v>
      </c>
      <c r="BB6" s="181">
        <v>0.5075893152531078</v>
      </c>
      <c r="BC6" s="181">
        <v>-7.9873881375316938E-2</v>
      </c>
      <c r="BD6" s="153">
        <v>0.57438451046818462</v>
      </c>
      <c r="BE6" s="153">
        <v>-0.18686945939775354</v>
      </c>
      <c r="BF6" s="153">
        <v>-0.23629745841082292</v>
      </c>
      <c r="BG6" s="152">
        <v>-0.37860540651104041</v>
      </c>
      <c r="BH6" s="153">
        <v>-0.49329824634648828</v>
      </c>
      <c r="BI6" s="153">
        <v>-0.32364637087586845</v>
      </c>
      <c r="BJ6" s="153">
        <v>-0.89394732931881893</v>
      </c>
      <c r="BK6" s="153">
        <v>1.7719570152453545</v>
      </c>
      <c r="BL6" s="155">
        <v>0.45243080103416428</v>
      </c>
      <c r="BM6" s="153">
        <v>-0.94614134918401083</v>
      </c>
      <c r="BN6" s="153">
        <v>-0.31405432855007553</v>
      </c>
      <c r="BO6" s="153">
        <v>-0.88783526133908075</v>
      </c>
      <c r="BP6" s="205">
        <v>1.9440213687986028</v>
      </c>
      <c r="BQ6" s="153">
        <v>2.3849833004383751</v>
      </c>
      <c r="BR6" s="152">
        <v>-0.26763437660241912</v>
      </c>
      <c r="BS6" s="153">
        <v>-0.37336118952349356</v>
      </c>
      <c r="BT6" s="153">
        <v>-1.0903363873554852</v>
      </c>
      <c r="BU6" s="153">
        <v>1.1162726180128966</v>
      </c>
      <c r="BV6" s="153">
        <v>-0.31632702285506314</v>
      </c>
      <c r="BW6" s="153">
        <v>0.69509167227270041</v>
      </c>
      <c r="BX6" s="155">
        <v>0.17280627844924748</v>
      </c>
      <c r="BY6" s="153">
        <v>0.98969548358530468</v>
      </c>
      <c r="BZ6" s="153">
        <v>8.3208457717215065E-2</v>
      </c>
      <c r="CA6" s="153">
        <v>1.3411360413328808</v>
      </c>
      <c r="CB6" s="153">
        <v>0.24881659175975071</v>
      </c>
      <c r="CC6" s="153">
        <v>-0.45613743693203312</v>
      </c>
      <c r="CD6" s="153">
        <v>1.2536280000631108</v>
      </c>
      <c r="CE6" s="155">
        <v>-0.74354155238820951</v>
      </c>
      <c r="CF6" s="203">
        <v>-0.87242997224717378</v>
      </c>
      <c r="CG6" s="199">
        <v>-0.85708992569577491</v>
      </c>
      <c r="CH6" s="153">
        <v>1.2854843076840745</v>
      </c>
      <c r="CI6" s="153">
        <v>-1.0813970320782262</v>
      </c>
      <c r="CJ6" s="155">
        <v>1.332963853845607</v>
      </c>
      <c r="CK6" s="153">
        <v>1.0966735278587143</v>
      </c>
      <c r="CL6" s="153">
        <v>0.50454936026745978</v>
      </c>
      <c r="CM6" s="153">
        <v>1.1472549209989127</v>
      </c>
      <c r="CN6" s="155">
        <v>0.88486578595325249</v>
      </c>
      <c r="CO6" s="206">
        <v>-0.28759910141122652</v>
      </c>
      <c r="CP6" s="207">
        <v>-0.28154158276482238</v>
      </c>
      <c r="CQ6" s="199">
        <v>-0.54155967586664533</v>
      </c>
      <c r="CR6" s="155">
        <v>1.3680893421600367E-2</v>
      </c>
      <c r="CS6" s="208">
        <v>-0.64043546637617832</v>
      </c>
      <c r="CT6" s="153">
        <v>-2.1086913642275009</v>
      </c>
      <c r="CU6" s="153">
        <v>1.8273243332079268E-2</v>
      </c>
      <c r="CV6" s="153">
        <v>-0.45273247681675965</v>
      </c>
      <c r="CW6" s="155">
        <v>-0.55529516153186576</v>
      </c>
      <c r="CX6" s="153">
        <v>3.3946560109457593</v>
      </c>
      <c r="CY6" s="209">
        <v>1.3811783353736425E-2</v>
      </c>
      <c r="CZ6" s="153">
        <v>0.53252776888744346</v>
      </c>
      <c r="DA6" s="153">
        <v>2.5178123140168105</v>
      </c>
      <c r="DB6" s="155">
        <v>-0.55715616801219769</v>
      </c>
      <c r="DC6" s="155">
        <v>1.5123411375512414</v>
      </c>
      <c r="DD6" s="153">
        <v>0.85275694155766768</v>
      </c>
      <c r="DE6" s="199">
        <v>1.1827156017554543</v>
      </c>
      <c r="DF6" s="199">
        <v>0.41122761918821155</v>
      </c>
      <c r="DG6" s="210">
        <v>0.24109993229501017</v>
      </c>
      <c r="DH6" s="199">
        <v>0.52080689790545887</v>
      </c>
      <c r="DI6" s="199">
        <v>1.4839010336682961</v>
      </c>
      <c r="DJ6" s="199">
        <v>0.57191418816848705</v>
      </c>
      <c r="DK6" s="152">
        <v>-0.74111217085134662</v>
      </c>
      <c r="DL6" s="199">
        <v>0.1778538670571134</v>
      </c>
      <c r="DM6" s="153">
        <v>-0.83037757236933218</v>
      </c>
      <c r="DN6" s="153">
        <v>-1.0010482004877663</v>
      </c>
      <c r="DO6" s="153">
        <v>-0.51613726391403347</v>
      </c>
      <c r="DP6" s="153">
        <v>-0.57378617975289892</v>
      </c>
      <c r="DQ6" s="153">
        <v>0.74987827950551378</v>
      </c>
      <c r="DR6" s="152">
        <v>-0.36852515705410088</v>
      </c>
      <c r="DS6" s="153">
        <v>-0.40967213511279982</v>
      </c>
      <c r="DT6" s="153">
        <v>-0.61266291981423049</v>
      </c>
      <c r="DU6" s="153">
        <v>-0.52595880088257441</v>
      </c>
      <c r="DV6" s="153">
        <v>0.5739824528757278</v>
      </c>
      <c r="DW6" s="152">
        <v>-0.84531543675099863</v>
      </c>
      <c r="DX6" s="153">
        <v>-0.52552408801421546</v>
      </c>
      <c r="DY6" s="153">
        <v>-0.39733368920508833</v>
      </c>
      <c r="DZ6" s="153">
        <v>-0.54472396074456664</v>
      </c>
      <c r="EA6" s="153">
        <v>0.45491292806874001</v>
      </c>
      <c r="EB6" s="152">
        <v>-0.74944535586730299</v>
      </c>
      <c r="EC6" s="199">
        <v>-0.62439318688011014</v>
      </c>
      <c r="ED6" s="153">
        <v>-1.0084328482832083</v>
      </c>
      <c r="EE6" s="153">
        <v>-0.83629279627985187</v>
      </c>
      <c r="EF6" s="153">
        <v>-0.50647456493842025</v>
      </c>
      <c r="EG6" s="152">
        <v>1.2636415202684987</v>
      </c>
      <c r="EH6" s="153">
        <v>2.1055106754064239E-2</v>
      </c>
      <c r="EI6" s="153">
        <v>1.054239639093721</v>
      </c>
      <c r="EJ6" s="153">
        <v>-0.7513070660587835</v>
      </c>
      <c r="EK6" s="183">
        <v>0.4923891875843166</v>
      </c>
      <c r="EL6" s="153">
        <v>-1.3656435697153717</v>
      </c>
      <c r="EM6" s="153">
        <v>-0.27446071031497155</v>
      </c>
      <c r="EN6" s="155">
        <v>-2.5743695065247914</v>
      </c>
      <c r="EO6" s="160">
        <v>0.26752643921423591</v>
      </c>
      <c r="EP6" s="556">
        <v>-0.45783061078879195</v>
      </c>
      <c r="EQ6" s="153">
        <v>-0.32062027727131798</v>
      </c>
      <c r="ER6" s="153">
        <v>0.68812928797931372</v>
      </c>
      <c r="ES6" s="153">
        <v>-0.61663855552325975</v>
      </c>
      <c r="ET6" s="153">
        <v>0.20798348473114564</v>
      </c>
      <c r="EU6" s="211">
        <v>1.201405247359014</v>
      </c>
      <c r="EV6" s="211">
        <v>2.1608728287166374</v>
      </c>
      <c r="EW6" s="155">
        <v>-0.90780047827089883</v>
      </c>
      <c r="EX6" s="153">
        <v>-0.5460303537241582</v>
      </c>
      <c r="EY6" s="153">
        <v>1.3936944076387301</v>
      </c>
      <c r="EZ6" s="212">
        <v>-0.24047952530616193</v>
      </c>
      <c r="FA6" s="212">
        <v>0.69182683402888101</v>
      </c>
      <c r="FB6" s="153">
        <v>0.82485961456417001</v>
      </c>
      <c r="FC6" s="159">
        <v>1.1689201459224807</v>
      </c>
      <c r="FD6" s="153">
        <v>-0.66515296955391634</v>
      </c>
      <c r="FE6" s="155">
        <v>0.13579874601457556</v>
      </c>
    </row>
    <row r="7" spans="1:161" s="272" customFormat="1" ht="12">
      <c r="A7" s="194" t="s">
        <v>70</v>
      </c>
      <c r="B7" s="152">
        <v>0.23368225211395252</v>
      </c>
      <c r="C7" s="199">
        <v>1.4635410515556151</v>
      </c>
      <c r="D7" s="153">
        <v>0.92544222697997158</v>
      </c>
      <c r="E7" s="153">
        <v>-1.2349734405294093</v>
      </c>
      <c r="F7" s="153">
        <v>1.0103001665005082</v>
      </c>
      <c r="G7" s="200">
        <v>1.9427742928095371</v>
      </c>
      <c r="H7" s="199">
        <v>1.7598131029569293</v>
      </c>
      <c r="I7" s="199">
        <v>0.80563054626058184</v>
      </c>
      <c r="J7" s="201">
        <v>0.70752125784195641</v>
      </c>
      <c r="K7" s="181">
        <v>0.36870668638254006</v>
      </c>
      <c r="L7" s="181">
        <v>1.579181701769536</v>
      </c>
      <c r="M7" s="201">
        <v>0.62995572114029419</v>
      </c>
      <c r="N7" s="152">
        <v>-1.6738478988349532</v>
      </c>
      <c r="O7" s="153">
        <v>-0.25707992810265029</v>
      </c>
      <c r="P7" s="153">
        <v>-0.49966055894038841</v>
      </c>
      <c r="Q7" s="202">
        <v>2.7786282471174353</v>
      </c>
      <c r="R7" s="153">
        <v>1.7401577171781357</v>
      </c>
      <c r="S7" s="155">
        <v>0.43112484207837309</v>
      </c>
      <c r="T7" s="201">
        <v>0.74941975369074909</v>
      </c>
      <c r="U7" s="201">
        <v>0.85949644474928411</v>
      </c>
      <c r="V7" s="201">
        <v>0.45485004446330601</v>
      </c>
      <c r="W7" s="201">
        <v>0.33134394092919506</v>
      </c>
      <c r="X7" s="201">
        <v>-0.54464015995806947</v>
      </c>
      <c r="Y7" s="201">
        <v>0.17166925667343269</v>
      </c>
      <c r="Z7" s="152">
        <v>-0.48427990606263077</v>
      </c>
      <c r="AA7" s="153">
        <v>-0.79950268633353905</v>
      </c>
      <c r="AB7" s="153">
        <v>0.58630196997792872</v>
      </c>
      <c r="AC7" s="153">
        <v>1.3325044772225652</v>
      </c>
      <c r="AD7" s="155">
        <v>-1.1729366708645723</v>
      </c>
      <c r="AE7" s="152">
        <v>-0.36656985337332409</v>
      </c>
      <c r="AF7" s="153">
        <v>0.18985340148940363</v>
      </c>
      <c r="AG7" s="199">
        <v>-0.31062205801872073</v>
      </c>
      <c r="AH7" s="199">
        <v>-0.40046244327879815</v>
      </c>
      <c r="AI7" s="199">
        <v>-0.39372524241872708</v>
      </c>
      <c r="AJ7" s="199">
        <v>0.35893747538839299</v>
      </c>
      <c r="AK7" s="200">
        <v>-0.34774479996536117</v>
      </c>
      <c r="AL7" s="203">
        <v>-0.74924433924823286</v>
      </c>
      <c r="AM7" s="199">
        <v>-0.94655359236306302</v>
      </c>
      <c r="AN7" s="153">
        <v>-1.7973723188085304</v>
      </c>
      <c r="AO7" s="200">
        <v>-0.69219330516913347</v>
      </c>
      <c r="AP7" s="199">
        <v>-0.75165353596020346</v>
      </c>
      <c r="AQ7" s="199">
        <v>-0.5502615876339606</v>
      </c>
      <c r="AR7" s="201">
        <v>-0.71721626293442431</v>
      </c>
      <c r="AS7" s="153">
        <v>-0.60176890470489075</v>
      </c>
      <c r="AT7" s="204">
        <v>-0.6424232177418725</v>
      </c>
      <c r="AU7" s="199">
        <v>-0.5756552397864908</v>
      </c>
      <c r="AV7" s="199">
        <v>-0.54746735006565461</v>
      </c>
      <c r="AW7" s="182">
        <v>-2.572793821852876E-3</v>
      </c>
      <c r="AX7" s="152">
        <v>0.33700820986094465</v>
      </c>
      <c r="AY7" s="153">
        <v>-0.12843938697580221</v>
      </c>
      <c r="AZ7" s="153">
        <v>7.3955010114190617E-2</v>
      </c>
      <c r="BA7" s="153">
        <v>0.1322731844728742</v>
      </c>
      <c r="BB7" s="181">
        <v>0.12574997502653812</v>
      </c>
      <c r="BC7" s="181">
        <v>0.31525101972770314</v>
      </c>
      <c r="BD7" s="153">
        <v>-1.8724602998464551E-2</v>
      </c>
      <c r="BE7" s="153">
        <v>0.50658584145864838</v>
      </c>
      <c r="BF7" s="153">
        <v>-0.11120462608958126</v>
      </c>
      <c r="BG7" s="152">
        <v>-0.74264112161870455</v>
      </c>
      <c r="BH7" s="153">
        <v>0.31178601526675975</v>
      </c>
      <c r="BI7" s="153">
        <v>-0.23490317355874504</v>
      </c>
      <c r="BJ7" s="153">
        <v>0.51018016752274842</v>
      </c>
      <c r="BK7" s="153">
        <v>0.38317446116473086</v>
      </c>
      <c r="BL7" s="155">
        <v>-4.4737675402218138E-2</v>
      </c>
      <c r="BM7" s="153">
        <v>-0.88671393266818621</v>
      </c>
      <c r="BN7" s="153">
        <v>-0.13305729243459108</v>
      </c>
      <c r="BO7" s="153">
        <v>-0.92388302189339666</v>
      </c>
      <c r="BP7" s="205">
        <v>-0.5110550928967863</v>
      </c>
      <c r="BQ7" s="153">
        <v>-1.4724474091421373</v>
      </c>
      <c r="BR7" s="152">
        <v>0.33030350998206776</v>
      </c>
      <c r="BS7" s="153">
        <v>0.42062643983624481</v>
      </c>
      <c r="BT7" s="153">
        <v>-0.95179489568115339</v>
      </c>
      <c r="BU7" s="153">
        <v>-0.69251160429350767</v>
      </c>
      <c r="BV7" s="153">
        <v>-1.1662373084532911</v>
      </c>
      <c r="BW7" s="153">
        <v>1.2626584229471753</v>
      </c>
      <c r="BX7" s="155">
        <v>1.9212499879512646</v>
      </c>
      <c r="BY7" s="153">
        <v>-0.21131280237403405</v>
      </c>
      <c r="BZ7" s="153">
        <v>-0.8206252061324083</v>
      </c>
      <c r="CA7" s="153">
        <v>-0.78316445292825887</v>
      </c>
      <c r="CB7" s="153">
        <v>-0.83043921807166776</v>
      </c>
      <c r="CC7" s="153">
        <v>-0.12717325167205462</v>
      </c>
      <c r="CD7" s="153">
        <v>-7.2263965589602019E-2</v>
      </c>
      <c r="CE7" s="155">
        <v>-0.84864674501797654</v>
      </c>
      <c r="CF7" s="203">
        <v>-0.85429728280866568</v>
      </c>
      <c r="CG7" s="199">
        <v>-0.8831084113757951</v>
      </c>
      <c r="CH7" s="153">
        <v>0.78172605422802932</v>
      </c>
      <c r="CI7" s="153">
        <v>-0.33183397959705607</v>
      </c>
      <c r="CJ7" s="155">
        <v>0.16112749881650304</v>
      </c>
      <c r="CK7" s="153">
        <v>0.25694220218920566</v>
      </c>
      <c r="CL7" s="153">
        <v>5.3096216758471863E-2</v>
      </c>
      <c r="CM7" s="153">
        <v>-0.57840752995226297</v>
      </c>
      <c r="CN7" s="155">
        <v>7.8751158523209949E-2</v>
      </c>
      <c r="CO7" s="206">
        <v>5.2417368218926397</v>
      </c>
      <c r="CP7" s="207">
        <v>5.1792959109932131</v>
      </c>
      <c r="CQ7" s="199">
        <v>-0.27567991697446992</v>
      </c>
      <c r="CR7" s="155">
        <v>-4.4276627218531393E-2</v>
      </c>
      <c r="CS7" s="208">
        <v>-0.81046811337893121</v>
      </c>
      <c r="CT7" s="153">
        <v>-1.7920693323738679</v>
      </c>
      <c r="CU7" s="153">
        <v>-1.0515150309199048</v>
      </c>
      <c r="CV7" s="153">
        <v>-0.6825810090090062</v>
      </c>
      <c r="CW7" s="155">
        <v>-1.0404810796742459</v>
      </c>
      <c r="CX7" s="153">
        <v>0.35327836135330687</v>
      </c>
      <c r="CY7" s="209">
        <v>0.20759195791600762</v>
      </c>
      <c r="CZ7" s="153">
        <v>0.56173595209772442</v>
      </c>
      <c r="DA7" s="153">
        <v>-0.32187015652370532</v>
      </c>
      <c r="DB7" s="155">
        <v>0.72085031004195177</v>
      </c>
      <c r="DC7" s="155">
        <v>0.11623920215762973</v>
      </c>
      <c r="DD7" s="153">
        <v>0.38353751605960862</v>
      </c>
      <c r="DE7" s="199">
        <v>0.52132264919640514</v>
      </c>
      <c r="DF7" s="199">
        <v>-7.3447081945430065E-2</v>
      </c>
      <c r="DG7" s="213">
        <v>-0.18211682983966804</v>
      </c>
      <c r="DH7" s="199">
        <v>0.10296372861170475</v>
      </c>
      <c r="DI7" s="199">
        <v>-0.38857388693779277</v>
      </c>
      <c r="DJ7" s="199">
        <v>2.1606361149218104E-2</v>
      </c>
      <c r="DK7" s="152">
        <v>0.32057745906338048</v>
      </c>
      <c r="DL7" s="199">
        <v>4.89418928535048</v>
      </c>
      <c r="DM7" s="153">
        <v>-0.81349928344715328</v>
      </c>
      <c r="DN7" s="153">
        <v>2.7809631347101917</v>
      </c>
      <c r="DO7" s="153">
        <v>-0.51806430019590333</v>
      </c>
      <c r="DP7" s="153">
        <v>1.4506359096168129</v>
      </c>
      <c r="DQ7" s="153">
        <v>-4.378325190861224</v>
      </c>
      <c r="DR7" s="152">
        <v>-0.5852668302894114</v>
      </c>
      <c r="DS7" s="153">
        <v>0.53999308696981041</v>
      </c>
      <c r="DT7" s="153">
        <v>3.2941070868067683</v>
      </c>
      <c r="DU7" s="153">
        <v>0.12782219078327661</v>
      </c>
      <c r="DV7" s="153">
        <v>1.2652002230415433</v>
      </c>
      <c r="DW7" s="152">
        <v>0.91406275508530732</v>
      </c>
      <c r="DX7" s="153">
        <v>-0.78529555215587166</v>
      </c>
      <c r="DY7" s="153">
        <v>-0.74312081787742301</v>
      </c>
      <c r="DZ7" s="153">
        <v>-0.57696439262436217</v>
      </c>
      <c r="EA7" s="153">
        <v>-1.9399770054826706</v>
      </c>
      <c r="EB7" s="152">
        <v>-0.70536862944370649</v>
      </c>
      <c r="EC7" s="199">
        <v>-0.40143834878483897</v>
      </c>
      <c r="ED7" s="153">
        <v>-0.86307838924674907</v>
      </c>
      <c r="EE7" s="153">
        <v>-0.83554546109819205</v>
      </c>
      <c r="EF7" s="153">
        <v>-0.49916473223664787</v>
      </c>
      <c r="EG7" s="152">
        <v>-0.1575522782780269</v>
      </c>
      <c r="EH7" s="153">
        <v>-2.0506582028813849</v>
      </c>
      <c r="EI7" s="153">
        <v>-0.24186328931701082</v>
      </c>
      <c r="EJ7" s="153">
        <v>0.90479002909320527</v>
      </c>
      <c r="EK7" s="183">
        <v>-0.63307181260839818</v>
      </c>
      <c r="EL7" s="153">
        <v>1.3552362875197057</v>
      </c>
      <c r="EM7" s="153">
        <v>-1.8682069298594377</v>
      </c>
      <c r="EN7" s="155">
        <v>-0.96576858714236768</v>
      </c>
      <c r="EO7" s="160">
        <v>-0.80547006532279664</v>
      </c>
      <c r="EP7" s="556">
        <v>-0.37615490600695867</v>
      </c>
      <c r="EQ7" s="153">
        <v>-0.62600878880261768</v>
      </c>
      <c r="ER7" s="153">
        <v>1.0200098023141517</v>
      </c>
      <c r="ES7" s="153">
        <v>-0.57706926188939767</v>
      </c>
      <c r="ET7" s="153">
        <v>-0.46378870415986301</v>
      </c>
      <c r="EU7" s="211">
        <v>1.1765775088952364</v>
      </c>
      <c r="EV7" s="211">
        <v>0.88609879420117088</v>
      </c>
      <c r="EW7" s="155">
        <v>-1.0880175864357406</v>
      </c>
      <c r="EX7" s="153">
        <v>-0.58156400440022926</v>
      </c>
      <c r="EY7" s="153">
        <v>0.33365158360334313</v>
      </c>
      <c r="EZ7" s="212">
        <v>-0.28915690342118289</v>
      </c>
      <c r="FA7" s="212">
        <v>0.77598761298378249</v>
      </c>
      <c r="FB7" s="153">
        <v>1.2286556255585463</v>
      </c>
      <c r="FC7" s="159">
        <v>-0.56862309033906633</v>
      </c>
      <c r="FD7" s="153">
        <v>-0.68725769320223429</v>
      </c>
      <c r="FE7" s="155">
        <v>-1.113904746720868</v>
      </c>
    </row>
    <row r="8" spans="1:161" s="272" customFormat="1" ht="12">
      <c r="A8" s="194" t="s">
        <v>71</v>
      </c>
      <c r="B8" s="152">
        <v>0.41783202671739267</v>
      </c>
      <c r="C8" s="199">
        <v>3.9366958196971259E-2</v>
      </c>
      <c r="D8" s="153">
        <v>-2.4541851221251778</v>
      </c>
      <c r="E8" s="153">
        <v>-1.7869805435345496</v>
      </c>
      <c r="F8" s="153">
        <v>-2.1934198807513088</v>
      </c>
      <c r="G8" s="200">
        <v>-0.40642848534887299</v>
      </c>
      <c r="H8" s="199">
        <v>0.62423086111552417</v>
      </c>
      <c r="I8" s="199">
        <v>0.452477430091556</v>
      </c>
      <c r="J8" s="201">
        <v>0.55101934940412256</v>
      </c>
      <c r="K8" s="181">
        <v>0.78694906267113629</v>
      </c>
      <c r="L8" s="181">
        <v>-0.44465760305275237</v>
      </c>
      <c r="M8" s="201">
        <v>0.71895421529061587</v>
      </c>
      <c r="N8" s="152">
        <v>0.83624566510173237</v>
      </c>
      <c r="O8" s="153">
        <v>0.87761768559181685</v>
      </c>
      <c r="P8" s="153">
        <v>0.89315234411202515</v>
      </c>
      <c r="Q8" s="202">
        <v>-1.440266915336855</v>
      </c>
      <c r="R8" s="153">
        <v>0.46201192728568186</v>
      </c>
      <c r="S8" s="155">
        <v>-1.4080407977560858</v>
      </c>
      <c r="T8" s="201">
        <v>0.6094703920686213</v>
      </c>
      <c r="U8" s="201">
        <v>0.92002925577320693</v>
      </c>
      <c r="V8" s="201">
        <v>0.45234807601933086</v>
      </c>
      <c r="W8" s="201">
        <v>0.63040308761400676</v>
      </c>
      <c r="X8" s="201">
        <v>0.85765174614086825</v>
      </c>
      <c r="Y8" s="201">
        <v>-0.22507568886084525</v>
      </c>
      <c r="Z8" s="152">
        <v>-0.6980310370144126</v>
      </c>
      <c r="AA8" s="153">
        <v>-0.15990053726670783</v>
      </c>
      <c r="AB8" s="153">
        <v>-0.47970161180012344</v>
      </c>
      <c r="AC8" s="153">
        <v>1.0127034026891495</v>
      </c>
      <c r="AD8" s="155">
        <v>-1.7404357620780679</v>
      </c>
      <c r="AE8" s="152">
        <v>0.41721823963064714</v>
      </c>
      <c r="AF8" s="153">
        <v>0.7815004086995001</v>
      </c>
      <c r="AG8" s="199">
        <v>-0.27247012537058501</v>
      </c>
      <c r="AH8" s="199">
        <v>-0.3551395488838397</v>
      </c>
      <c r="AI8" s="199">
        <v>0.43167889181570307</v>
      </c>
      <c r="AJ8" s="199">
        <v>0.26115655133253113</v>
      </c>
      <c r="AK8" s="200">
        <v>0.62989432758583164</v>
      </c>
      <c r="AL8" s="203">
        <v>8.1690679892674062E-2</v>
      </c>
      <c r="AM8" s="199">
        <v>-0.96363746994660393</v>
      </c>
      <c r="AN8" s="153">
        <v>0.19353537846700733</v>
      </c>
      <c r="AO8" s="200">
        <v>-0.2994303948291766</v>
      </c>
      <c r="AP8" s="199">
        <v>0.30395650991118589</v>
      </c>
      <c r="AQ8" s="199">
        <v>-0.52796692243895182</v>
      </c>
      <c r="AR8" s="201">
        <v>0.86351449574528383</v>
      </c>
      <c r="AS8" s="153">
        <v>2.1436385052683868</v>
      </c>
      <c r="AT8" s="204">
        <v>-0.56486760661673385</v>
      </c>
      <c r="AU8" s="199">
        <v>-0.51671134018962039</v>
      </c>
      <c r="AV8" s="199">
        <v>-0.35579989866859263</v>
      </c>
      <c r="AW8" s="182">
        <v>-0.90022820877091647</v>
      </c>
      <c r="AX8" s="152">
        <v>-0.91054012659608563</v>
      </c>
      <c r="AY8" s="153">
        <v>-0.5061550000850189</v>
      </c>
      <c r="AZ8" s="153">
        <v>0.94608124639481594</v>
      </c>
      <c r="BA8" s="153">
        <v>1.1910711629678785</v>
      </c>
      <c r="BB8" s="181">
        <v>0.68382285689613975</v>
      </c>
      <c r="BC8" s="181">
        <v>0.83385245242541806</v>
      </c>
      <c r="BD8" s="153">
        <v>-0.39746547607911831</v>
      </c>
      <c r="BE8" s="153">
        <v>0.21766551014885066</v>
      </c>
      <c r="BF8" s="153">
        <v>0.17968304465978321</v>
      </c>
      <c r="BG8" s="152">
        <v>-1.3662529078549821</v>
      </c>
      <c r="BH8" s="153">
        <v>-0.68642010372280993</v>
      </c>
      <c r="BI8" s="153">
        <v>-0.95008971754186566</v>
      </c>
      <c r="BJ8" s="153">
        <v>-0.58039652531078867</v>
      </c>
      <c r="BK8" s="153">
        <v>-0.81132245063518449</v>
      </c>
      <c r="BL8" s="155">
        <v>-0.73957554608439191</v>
      </c>
      <c r="BM8" s="153">
        <v>0.14738798450084833</v>
      </c>
      <c r="BN8" s="153">
        <v>-0.2578055691741532</v>
      </c>
      <c r="BO8" s="153">
        <v>0.62211622116080378</v>
      </c>
      <c r="BP8" s="205">
        <v>-0.16190004740739275</v>
      </c>
      <c r="BQ8" s="153">
        <v>-0.34061116116059953</v>
      </c>
      <c r="BR8" s="152">
        <v>0.26900487360268072</v>
      </c>
      <c r="BS8" s="153">
        <v>-0.64330922651000888</v>
      </c>
      <c r="BT8" s="153">
        <v>1.2835291448979618</v>
      </c>
      <c r="BU8" s="153">
        <v>1.6534770727197823</v>
      </c>
      <c r="BV8" s="153">
        <v>0.89474609054676868</v>
      </c>
      <c r="BW8" s="153">
        <v>1.8278594494072224</v>
      </c>
      <c r="BX8" s="155">
        <v>1.1275824072470402</v>
      </c>
      <c r="BY8" s="153">
        <v>-0.38228303231954291</v>
      </c>
      <c r="BZ8" s="153">
        <v>3.5462048894505938E-2</v>
      </c>
      <c r="CA8" s="153">
        <v>0.53260946671818754</v>
      </c>
      <c r="CB8" s="153">
        <v>1.1410059055280086</v>
      </c>
      <c r="CC8" s="153">
        <v>-0.32062503452400626</v>
      </c>
      <c r="CD8" s="153">
        <v>0.29794144833019875</v>
      </c>
      <c r="CE8" s="155">
        <v>7.6068846135620566E-2</v>
      </c>
      <c r="CF8" s="203">
        <v>-0.42834669409937715</v>
      </c>
      <c r="CG8" s="199">
        <v>-0.41275134759510917</v>
      </c>
      <c r="CH8" s="153">
        <v>-0.61528205569721328</v>
      </c>
      <c r="CI8" s="153">
        <v>-0.23475977460848729</v>
      </c>
      <c r="CJ8" s="155">
        <v>-0.19042340769222896</v>
      </c>
      <c r="CK8" s="153">
        <v>0.83440118418285125</v>
      </c>
      <c r="CL8" s="153">
        <v>0.22739518485163637</v>
      </c>
      <c r="CM8" s="153">
        <v>1.3470615298775297</v>
      </c>
      <c r="CN8" s="155">
        <v>0.69854294444757059</v>
      </c>
      <c r="CO8" s="206">
        <v>-4.5458404282471609E-2</v>
      </c>
      <c r="CP8" s="207">
        <v>0.209598129239572</v>
      </c>
      <c r="CQ8" s="199">
        <v>-0.50332886906489693</v>
      </c>
      <c r="CR8" s="155">
        <v>1.5082173260597618</v>
      </c>
      <c r="CS8" s="208">
        <v>1.609996626307318</v>
      </c>
      <c r="CT8" s="153">
        <v>0.62963859187198223</v>
      </c>
      <c r="CU8" s="153">
        <v>1.5998178626581938</v>
      </c>
      <c r="CV8" s="153">
        <v>1.7826056616648476</v>
      </c>
      <c r="CW8" s="155">
        <v>0.96154938292598624</v>
      </c>
      <c r="CX8" s="153">
        <v>0.64535175204121742</v>
      </c>
      <c r="CY8" s="209">
        <v>-0.1388665111720167</v>
      </c>
      <c r="CZ8" s="153">
        <v>0.19037476556700969</v>
      </c>
      <c r="DA8" s="153">
        <v>0.73408660318224139</v>
      </c>
      <c r="DB8" s="155">
        <v>1.6789883469757754</v>
      </c>
      <c r="DC8" s="155">
        <v>-0.34867552140133246</v>
      </c>
      <c r="DD8" s="153">
        <v>-0.16211715625516224</v>
      </c>
      <c r="DE8" s="199">
        <v>-6.6382260557687436E-2</v>
      </c>
      <c r="DF8" s="199">
        <v>0.15104023858212048</v>
      </c>
      <c r="DG8" s="210">
        <v>0.11761871036034661</v>
      </c>
      <c r="DH8" s="199">
        <v>0.49993465812265198</v>
      </c>
      <c r="DI8" s="199">
        <v>0.64732504408514513</v>
      </c>
      <c r="DJ8" s="199">
        <v>1.332446584262871</v>
      </c>
      <c r="DK8" s="152">
        <v>7.9145269655874331E-2</v>
      </c>
      <c r="DL8" s="199">
        <v>0.29003126226995207</v>
      </c>
      <c r="DM8" s="153">
        <v>-0.30847613585420813</v>
      </c>
      <c r="DN8" s="153">
        <v>0.74802617296875862</v>
      </c>
      <c r="DO8" s="153">
        <v>-0.14497134095095443</v>
      </c>
      <c r="DP8" s="153">
        <v>7.5992017596972675E-2</v>
      </c>
      <c r="DQ8" s="153">
        <v>0.2175982119358309</v>
      </c>
      <c r="DR8" s="152">
        <v>0.36385775475282445</v>
      </c>
      <c r="DS8" s="153">
        <v>3.266594158339936E-2</v>
      </c>
      <c r="DT8" s="153">
        <v>0.21703268181215774</v>
      </c>
      <c r="DU8" s="153">
        <v>-0.34009708568159119</v>
      </c>
      <c r="DV8" s="153">
        <v>-0.30709618942117295</v>
      </c>
      <c r="DW8" s="152">
        <v>1.8939996911685437</v>
      </c>
      <c r="DX8" s="153">
        <v>0.15429530698582308</v>
      </c>
      <c r="DY8" s="153">
        <v>0.61619697774929205</v>
      </c>
      <c r="DZ8" s="153">
        <v>-0.25589054786225518</v>
      </c>
      <c r="EA8" s="153">
        <v>0.24424760418730546</v>
      </c>
      <c r="EB8" s="152">
        <v>6.4552416787504174E-2</v>
      </c>
      <c r="EC8" s="199">
        <v>0.9882357344442243</v>
      </c>
      <c r="ED8" s="153">
        <v>0.82797585893674908</v>
      </c>
      <c r="EE8" s="153">
        <v>-0.19621669852296875</v>
      </c>
      <c r="EF8" s="153">
        <v>-0.13000292018607476</v>
      </c>
      <c r="EG8" s="152">
        <v>1.0870476360618948</v>
      </c>
      <c r="EH8" s="153">
        <v>0.42721218011974016</v>
      </c>
      <c r="EI8" s="153">
        <v>1.4118115488180043</v>
      </c>
      <c r="EJ8" s="153">
        <v>-0.11238676662736403</v>
      </c>
      <c r="EK8" s="183">
        <v>-2.2587377017756562</v>
      </c>
      <c r="EL8" s="153">
        <v>-0.19669763349809863</v>
      </c>
      <c r="EM8" s="153">
        <v>0.56291750190503731</v>
      </c>
      <c r="EN8" s="155">
        <v>0.64837872388450146</v>
      </c>
      <c r="EO8" s="160">
        <v>-2.474153100905613</v>
      </c>
      <c r="EP8" s="556">
        <v>-0.25364134883420875</v>
      </c>
      <c r="EQ8" s="153">
        <v>0.48324959655892291</v>
      </c>
      <c r="ER8" s="153">
        <v>-0.48289626666555924</v>
      </c>
      <c r="ES8" s="153">
        <v>0.61741909422441943</v>
      </c>
      <c r="ET8" s="153">
        <v>0.24923118818962475</v>
      </c>
      <c r="EU8" s="211">
        <v>0.6657212475704315</v>
      </c>
      <c r="EV8" s="211">
        <v>-0.26945529632757798</v>
      </c>
      <c r="EW8" s="155">
        <v>0.78896257462660901</v>
      </c>
      <c r="EX8" s="153">
        <v>-0.40164130918986324</v>
      </c>
      <c r="EY8" s="153">
        <v>0.21182973081815745</v>
      </c>
      <c r="EZ8" s="212">
        <v>-0.27013518324359009</v>
      </c>
      <c r="FA8" s="212">
        <v>0.65825657024811124</v>
      </c>
      <c r="FB8" s="153">
        <v>0.33605391704466164</v>
      </c>
      <c r="FC8" s="159">
        <v>-0.76168344992368386</v>
      </c>
      <c r="FD8" s="153">
        <v>-7.8211316691523203E-2</v>
      </c>
      <c r="FE8" s="155">
        <v>-3.4615366631167224E-2</v>
      </c>
    </row>
    <row r="9" spans="1:161" s="272" customFormat="1" ht="12">
      <c r="A9" s="194" t="s">
        <v>72</v>
      </c>
      <c r="B9" s="152">
        <v>-0.43312347404986551</v>
      </c>
      <c r="C9" s="199">
        <v>-0.11642692450929926</v>
      </c>
      <c r="D9" s="153">
        <v>0.16113669592309254</v>
      </c>
      <c r="E9" s="153">
        <v>-2.2099534500662359</v>
      </c>
      <c r="F9" s="153">
        <v>-0.360861612995235</v>
      </c>
      <c r="G9" s="200">
        <v>-0.43784317023386521</v>
      </c>
      <c r="H9" s="199">
        <v>0.53411850275804706</v>
      </c>
      <c r="I9" s="199">
        <v>1.0263512438662239</v>
      </c>
      <c r="J9" s="201">
        <v>-3.4374122624344223</v>
      </c>
      <c r="K9" s="181">
        <v>-2.2018598547115062</v>
      </c>
      <c r="L9" s="181">
        <v>-0.16980058558588804</v>
      </c>
      <c r="M9" s="201">
        <v>-3.3511343022067823</v>
      </c>
      <c r="N9" s="152">
        <v>1.50664424511906</v>
      </c>
      <c r="O9" s="153">
        <v>0.98077201410949733</v>
      </c>
      <c r="P9" s="153">
        <v>0.74527861434485609</v>
      </c>
      <c r="Q9" s="202">
        <v>1.2223773629432495</v>
      </c>
      <c r="R9" s="153">
        <v>1.4043808614528881</v>
      </c>
      <c r="S9" s="155">
        <v>-0.9585881447349669</v>
      </c>
      <c r="T9" s="201">
        <v>0.33438290471331711</v>
      </c>
      <c r="U9" s="201">
        <v>-0.76991177156902912</v>
      </c>
      <c r="V9" s="201">
        <v>0.46986185512715734</v>
      </c>
      <c r="W9" s="201">
        <v>5.0975990912176129E-3</v>
      </c>
      <c r="X9" s="201">
        <v>0.45699691582688562</v>
      </c>
      <c r="Y9" s="201">
        <v>0.35007559307740671</v>
      </c>
      <c r="Z9" s="152">
        <v>0.79822687964806038</v>
      </c>
      <c r="AA9" s="153">
        <v>1.6523055517559808</v>
      </c>
      <c r="AB9" s="153">
        <v>1.3325044772225652</v>
      </c>
      <c r="AC9" s="153">
        <v>0.47970161180012344</v>
      </c>
      <c r="AD9" s="155">
        <v>-0.73155425311961586</v>
      </c>
      <c r="AE9" s="152">
        <v>-0.25209596609091989</v>
      </c>
      <c r="AF9" s="153">
        <v>0.90144417809696076</v>
      </c>
      <c r="AG9" s="199">
        <v>-0.31369399071839688</v>
      </c>
      <c r="AH9" s="199">
        <v>-0.4299151759140078</v>
      </c>
      <c r="AI9" s="199">
        <v>0.32318432292218757</v>
      </c>
      <c r="AJ9" s="199">
        <v>0.39804984501073737</v>
      </c>
      <c r="AK9" s="200">
        <v>0.45736977566503312</v>
      </c>
      <c r="AL9" s="203">
        <v>-0.74420424159114862</v>
      </c>
      <c r="AM9" s="199">
        <v>-0.1777791011037225</v>
      </c>
      <c r="AN9" s="153">
        <v>0.20798842890094948</v>
      </c>
      <c r="AO9" s="200">
        <v>-0.41500686414426807</v>
      </c>
      <c r="AP9" s="199">
        <v>0.34658303630848625</v>
      </c>
      <c r="AQ9" s="199">
        <v>-0.54129239872271817</v>
      </c>
      <c r="AR9" s="201">
        <v>1.0106923788098934</v>
      </c>
      <c r="AS9" s="153">
        <v>0.72371419056099229</v>
      </c>
      <c r="AT9" s="204">
        <v>-0.79095776388312988</v>
      </c>
      <c r="AU9" s="199">
        <v>-0.71614652590191286</v>
      </c>
      <c r="AV9" s="199">
        <v>-0.52478111411258477</v>
      </c>
      <c r="AW9" s="182">
        <v>9.7484931246938189E-2</v>
      </c>
      <c r="AX9" s="152">
        <v>-0.4479473497117023</v>
      </c>
      <c r="AY9" s="153">
        <v>2.6363973500632074</v>
      </c>
      <c r="AZ9" s="153">
        <v>0.44772339709160053</v>
      </c>
      <c r="BA9" s="153">
        <v>0.79385607528172086</v>
      </c>
      <c r="BB9" s="181">
        <v>0.86005639853917171</v>
      </c>
      <c r="BC9" s="181">
        <v>1.0190672498174589</v>
      </c>
      <c r="BD9" s="153">
        <v>0.85394724231512742</v>
      </c>
      <c r="BE9" s="153">
        <v>1.842283594431662</v>
      </c>
      <c r="BF9" s="153">
        <v>0.24845957971676075</v>
      </c>
      <c r="BG9" s="152">
        <v>-0.52819157529179017</v>
      </c>
      <c r="BH9" s="153">
        <v>0.31179052953942299</v>
      </c>
      <c r="BI9" s="153">
        <v>0.27326020783024829</v>
      </c>
      <c r="BJ9" s="153">
        <v>-3.6089368073235515</v>
      </c>
      <c r="BK9" s="153">
        <v>-0.81132245063518449</v>
      </c>
      <c r="BL9" s="155">
        <v>-0.51195624361954217</v>
      </c>
      <c r="BM9" s="153">
        <v>-0.81794921397037723</v>
      </c>
      <c r="BN9" s="153">
        <v>-0.43921051740988065</v>
      </c>
      <c r="BO9" s="153">
        <v>-0.93210526461253518</v>
      </c>
      <c r="BP9" s="205">
        <v>-0.2085151598170317</v>
      </c>
      <c r="BQ9" s="153">
        <v>0.39443608545637987</v>
      </c>
      <c r="BR9" s="152">
        <v>1.5765817567629621E-3</v>
      </c>
      <c r="BS9" s="153">
        <v>-1.0858839438083743</v>
      </c>
      <c r="BT9" s="153">
        <v>-0.64995365540294525</v>
      </c>
      <c r="BU9" s="153">
        <v>1.725286148589535E-2</v>
      </c>
      <c r="BV9" s="153">
        <v>-0.50040117407168161</v>
      </c>
      <c r="BW9" s="153">
        <v>5.7758031502078609E-2</v>
      </c>
      <c r="BX9" s="155">
        <v>0.54627157708271756</v>
      </c>
      <c r="BY9" s="153">
        <v>0.55667257734416453</v>
      </c>
      <c r="BZ9" s="153">
        <v>-0.64067211287373838</v>
      </c>
      <c r="CA9" s="153">
        <v>0.71783223361448434</v>
      </c>
      <c r="CB9" s="153">
        <v>0.3307844378309952</v>
      </c>
      <c r="CC9" s="153">
        <v>-0.30172250031641529</v>
      </c>
      <c r="CD9" s="153">
        <v>0.88677700581303698</v>
      </c>
      <c r="CE9" s="155">
        <v>0.1384113273377342</v>
      </c>
      <c r="CF9" s="203">
        <v>-0.86411026768127008</v>
      </c>
      <c r="CG9" s="199">
        <v>-0.86232934615307877</v>
      </c>
      <c r="CH9" s="153">
        <v>1.9536750581189126</v>
      </c>
      <c r="CI9" s="153">
        <v>0.44882443961756213</v>
      </c>
      <c r="CJ9" s="155">
        <v>0.27831113431941301</v>
      </c>
      <c r="CK9" s="153">
        <v>-8.0446478043829914E-2</v>
      </c>
      <c r="CL9" s="153">
        <v>0.3710123121194141</v>
      </c>
      <c r="CM9" s="153">
        <v>0.92291974397096699</v>
      </c>
      <c r="CN9" s="155">
        <v>-0.65790523090831698</v>
      </c>
      <c r="CO9" s="206">
        <v>-0.3115940145508303</v>
      </c>
      <c r="CP9" s="207">
        <v>-0.33936571872630689</v>
      </c>
      <c r="CQ9" s="199">
        <v>-0.5274969272987674</v>
      </c>
      <c r="CR9" s="155">
        <v>-0.57228084343876906</v>
      </c>
      <c r="CS9" s="208">
        <v>-0.65043738678810492</v>
      </c>
      <c r="CT9" s="153">
        <v>-1.6900852297557654</v>
      </c>
      <c r="CU9" s="153">
        <v>-0.75783878289520989</v>
      </c>
      <c r="CV9" s="153">
        <v>-0.79316774062107265</v>
      </c>
      <c r="CW9" s="155">
        <v>-0.88287467071204306</v>
      </c>
      <c r="CX9" s="153">
        <v>0.96445707358901489</v>
      </c>
      <c r="CY9" s="209">
        <v>-0.24019938613173056</v>
      </c>
      <c r="CZ9" s="153">
        <v>0.41152243844485104</v>
      </c>
      <c r="DA9" s="153">
        <v>0.51763649064086759</v>
      </c>
      <c r="DB9" s="155">
        <v>-0.91810862909293456</v>
      </c>
      <c r="DC9" s="155">
        <v>0.50145287958262408</v>
      </c>
      <c r="DD9" s="153">
        <v>2.2446636154944661</v>
      </c>
      <c r="DE9" s="199">
        <v>-8.5280732716329063E-2</v>
      </c>
      <c r="DF9" s="199">
        <v>-8.2841151747600497E-2</v>
      </c>
      <c r="DG9" s="213">
        <v>0.74170664302965272</v>
      </c>
      <c r="DH9" s="199">
        <v>0.31292414255933304</v>
      </c>
      <c r="DI9" s="199">
        <v>-0.22526807247031763</v>
      </c>
      <c r="DJ9" s="199">
        <v>0.28592421530197437</v>
      </c>
      <c r="DK9" s="152">
        <v>-0.79022704137583633</v>
      </c>
      <c r="DL9" s="199">
        <v>-0.11381955393556804</v>
      </c>
      <c r="DM9" s="153">
        <v>-0.86245515812195506</v>
      </c>
      <c r="DN9" s="153">
        <v>-1.0006922700815499</v>
      </c>
      <c r="DO9" s="153">
        <v>-0.57310527399680844</v>
      </c>
      <c r="DP9" s="153">
        <v>-0.5895394345281354</v>
      </c>
      <c r="DQ9" s="153">
        <v>0.20599322634432901</v>
      </c>
      <c r="DR9" s="152">
        <v>-0.80319606687466472</v>
      </c>
      <c r="DS9" s="153">
        <v>-0.44229355740847787</v>
      </c>
      <c r="DT9" s="153">
        <v>-0.57943428725991186</v>
      </c>
      <c r="DU9" s="153">
        <v>-0.37490844395904904</v>
      </c>
      <c r="DV9" s="153">
        <v>-0.17302315018493272</v>
      </c>
      <c r="DW9" s="152">
        <v>-0.83844774294751168</v>
      </c>
      <c r="DX9" s="153">
        <v>-0.68671226290646281</v>
      </c>
      <c r="DY9" s="153">
        <v>0.51719538438860557</v>
      </c>
      <c r="DZ9" s="153">
        <v>-0.54794348378123914</v>
      </c>
      <c r="EA9" s="153">
        <v>0.36299517759059907</v>
      </c>
      <c r="EB9" s="152">
        <v>-0.77658968283122121</v>
      </c>
      <c r="EC9" s="199">
        <v>-0.53558683104593874</v>
      </c>
      <c r="ED9" s="153">
        <v>-0.97949259585989623</v>
      </c>
      <c r="EE9" s="153">
        <v>-0.85399255083960768</v>
      </c>
      <c r="EF9" s="153">
        <v>-0.54482193711817739</v>
      </c>
      <c r="EG9" s="152">
        <v>0.50806986164417101</v>
      </c>
      <c r="EH9" s="153">
        <v>1.0050640911931281</v>
      </c>
      <c r="EI9" s="153">
        <v>0.36673086141571176</v>
      </c>
      <c r="EJ9" s="153">
        <v>0.33250558911169176</v>
      </c>
      <c r="EK9" s="183">
        <v>0.7424916320715883</v>
      </c>
      <c r="EL9" s="153">
        <v>1.961356402595329</v>
      </c>
      <c r="EM9" s="153">
        <v>-3.7852666046323895</v>
      </c>
      <c r="EN9" s="155">
        <v>-2.0055673541811561</v>
      </c>
      <c r="EO9" s="160">
        <v>0.49595760976527881</v>
      </c>
      <c r="EP9" s="556">
        <v>-0.39657383220241693</v>
      </c>
      <c r="EQ9" s="153">
        <v>0.68228134952439279</v>
      </c>
      <c r="ER9" s="153">
        <v>-2.4199620836921946E-2</v>
      </c>
      <c r="ES9" s="153">
        <v>-9.1111278187039513E-2</v>
      </c>
      <c r="ET9" s="153">
        <v>4.494911855790993E-2</v>
      </c>
      <c r="EU9" s="211">
        <v>-1.009766201866527</v>
      </c>
      <c r="EV9" s="211">
        <v>1.1898019415761742</v>
      </c>
      <c r="EW9" s="155">
        <v>-0.99191152692522477</v>
      </c>
      <c r="EX9" s="153">
        <v>0.18441365674081953</v>
      </c>
      <c r="EY9" s="153">
        <v>2.3308176913455458</v>
      </c>
      <c r="EZ9" s="212">
        <v>-0.24270030373499851</v>
      </c>
      <c r="FA9" s="212">
        <v>-1.8750849727709322</v>
      </c>
      <c r="FB9" s="153">
        <v>0.12352970073183202</v>
      </c>
      <c r="FC9" s="159">
        <v>0.68626924696093961</v>
      </c>
      <c r="FD9" s="153">
        <v>-0.67778007422373387</v>
      </c>
      <c r="FE9" s="155">
        <v>-0.30443771165359146</v>
      </c>
    </row>
    <row r="10" spans="1:161" s="272" customFormat="1" ht="12">
      <c r="A10" s="194" t="s">
        <v>73</v>
      </c>
      <c r="B10" s="152">
        <v>-0.59632712913555463</v>
      </c>
      <c r="C10" s="199">
        <v>-0.56416884547225876</v>
      </c>
      <c r="D10" s="153">
        <v>-4.3604460566560484E-2</v>
      </c>
      <c r="E10" s="153">
        <v>0.58544824832581033</v>
      </c>
      <c r="F10" s="153">
        <v>1.2533855859995333</v>
      </c>
      <c r="G10" s="200">
        <v>0.13014805474117358</v>
      </c>
      <c r="H10" s="199">
        <v>-0.89964142018543203</v>
      </c>
      <c r="I10" s="199">
        <v>-0.34211708128875384</v>
      </c>
      <c r="J10" s="201">
        <v>0.48580689225775242</v>
      </c>
      <c r="K10" s="181">
        <v>0.84886202782529596</v>
      </c>
      <c r="L10" s="181">
        <v>1.3118213338404043</v>
      </c>
      <c r="M10" s="201">
        <v>0.61793390416010219</v>
      </c>
      <c r="N10" s="152">
        <v>-1.1135091939732535</v>
      </c>
      <c r="O10" s="153">
        <v>-1.9075491843855161</v>
      </c>
      <c r="P10" s="153">
        <v>-1.0122103032997438</v>
      </c>
      <c r="Q10" s="202">
        <v>8.4544048542413E-2</v>
      </c>
      <c r="R10" s="153">
        <v>3.8043713493301268E-2</v>
      </c>
      <c r="S10" s="155">
        <v>1.8988193579232124</v>
      </c>
      <c r="T10" s="201">
        <v>-1.3653030654758531</v>
      </c>
      <c r="U10" s="201">
        <v>0.44564065050113377</v>
      </c>
      <c r="V10" s="201">
        <v>-0.18690486141633594</v>
      </c>
      <c r="W10" s="201">
        <v>-1.3361373617982417</v>
      </c>
      <c r="X10" s="201">
        <v>0.25666950066989502</v>
      </c>
      <c r="Y10" s="201">
        <v>-0.49092117340678754</v>
      </c>
      <c r="Z10" s="152">
        <v>-1.446159995345649</v>
      </c>
      <c r="AA10" s="153">
        <v>0.79950268633353905</v>
      </c>
      <c r="AB10" s="153">
        <v>-0.37310125362231822</v>
      </c>
      <c r="AC10" s="153">
        <v>0.69290232815573394</v>
      </c>
      <c r="AD10" s="155">
        <v>-1.4171217022634601</v>
      </c>
      <c r="AE10" s="152">
        <v>-0.55134829516756945</v>
      </c>
      <c r="AF10" s="153">
        <v>-0.42778664733255017</v>
      </c>
      <c r="AG10" s="199">
        <v>-0.29284997516443206</v>
      </c>
      <c r="AH10" s="199">
        <v>-0.31094745225554637</v>
      </c>
      <c r="AI10" s="199">
        <v>-1.9191684898539263</v>
      </c>
      <c r="AJ10" s="199">
        <v>-2.274628745849486</v>
      </c>
      <c r="AK10" s="200">
        <v>-2.5522251856200127</v>
      </c>
      <c r="AL10" s="203">
        <v>-0.67348808023788265</v>
      </c>
      <c r="AM10" s="199">
        <v>-0.74154706136057225</v>
      </c>
      <c r="AN10" s="153">
        <v>-1.2662227153611547</v>
      </c>
      <c r="AO10" s="200">
        <v>-0.33143329863465465</v>
      </c>
      <c r="AP10" s="199">
        <v>0.63977681678828746</v>
      </c>
      <c r="AQ10" s="199">
        <v>3.5978452199004756</v>
      </c>
      <c r="AR10" s="201">
        <v>-1.3898723653615297</v>
      </c>
      <c r="AS10" s="153">
        <v>-1.7049224364339444</v>
      </c>
      <c r="AT10" s="204">
        <v>0.28026043490777025</v>
      </c>
      <c r="AU10" s="199">
        <v>0.16208011374849185</v>
      </c>
      <c r="AV10" s="199">
        <v>-0.28198971824730285</v>
      </c>
      <c r="AW10" s="182">
        <v>0.33418811199079751</v>
      </c>
      <c r="AX10" s="152">
        <v>1.4932846037507377</v>
      </c>
      <c r="AY10" s="153">
        <v>-0.35336738017718539</v>
      </c>
      <c r="AZ10" s="153">
        <v>-2.2932447740760811</v>
      </c>
      <c r="BA10" s="153">
        <v>-0.89139388666183117</v>
      </c>
      <c r="BB10" s="181">
        <v>-2.326833479505658</v>
      </c>
      <c r="BC10" s="181">
        <v>-2.3271467563987471</v>
      </c>
      <c r="BD10" s="153">
        <v>-2.6832177898090492</v>
      </c>
      <c r="BE10" s="153">
        <v>-0.96083851816842469</v>
      </c>
      <c r="BF10" s="153">
        <v>-1.5837586873600999</v>
      </c>
      <c r="BG10" s="152">
        <v>-1.1751019991130001</v>
      </c>
      <c r="BH10" s="153">
        <v>-1.4917951637151339</v>
      </c>
      <c r="BI10" s="153">
        <v>-0.90446187779873366</v>
      </c>
      <c r="BJ10" s="153">
        <v>0.95890615709890281</v>
      </c>
      <c r="BK10" s="153">
        <v>1.3977772597417666</v>
      </c>
      <c r="BL10" s="155">
        <v>1.3629080108935634</v>
      </c>
      <c r="BM10" s="153">
        <v>-0.64458328692116973</v>
      </c>
      <c r="BN10" s="153">
        <v>-0.35140901590019052</v>
      </c>
      <c r="BO10" s="153">
        <v>-0.79393510295571068</v>
      </c>
      <c r="BP10" s="205">
        <v>-0.32173971875652968</v>
      </c>
      <c r="BQ10" s="153">
        <v>-1.1961141609533021</v>
      </c>
      <c r="BR10" s="152">
        <v>-0.92353102264253362</v>
      </c>
      <c r="BS10" s="153">
        <v>1.1747599225617125</v>
      </c>
      <c r="BT10" s="153">
        <v>-0.94437010553226497</v>
      </c>
      <c r="BU10" s="153">
        <v>-1.2764016328757326</v>
      </c>
      <c r="BV10" s="153">
        <v>-1.2051272234146386</v>
      </c>
      <c r="BW10" s="153">
        <v>-0.21301512489701002</v>
      </c>
      <c r="BX10" s="155">
        <v>-0.84671016839666713</v>
      </c>
      <c r="BY10" s="153">
        <v>-0.7594995295967566</v>
      </c>
      <c r="BZ10" s="153">
        <v>-0.59715033397677098</v>
      </c>
      <c r="CA10" s="153">
        <v>-2.2520480276119104</v>
      </c>
      <c r="CB10" s="153">
        <v>-2.3023539840239895</v>
      </c>
      <c r="CC10" s="153">
        <v>-0.46465921210188527</v>
      </c>
      <c r="CD10" s="153">
        <v>-1.620938263127276</v>
      </c>
      <c r="CE10" s="155">
        <v>-0.89797993677355092</v>
      </c>
      <c r="CF10" s="203">
        <v>0.39137276895438577</v>
      </c>
      <c r="CG10" s="199">
        <v>0.23366215132475257</v>
      </c>
      <c r="CH10" s="153">
        <v>0.68677745427765569</v>
      </c>
      <c r="CI10" s="153">
        <v>-0.76208397186689847</v>
      </c>
      <c r="CJ10" s="155">
        <v>0.16112749881650304</v>
      </c>
      <c r="CK10" s="153">
        <v>-1.1875459792661966</v>
      </c>
      <c r="CL10" s="153">
        <v>-1.0168129810850575</v>
      </c>
      <c r="CM10" s="153">
        <v>-1.6413278430183604</v>
      </c>
      <c r="CN10" s="155">
        <v>-1.7647647402517028</v>
      </c>
      <c r="CO10" s="206">
        <v>-0.26306062734053237</v>
      </c>
      <c r="CP10" s="207">
        <v>-0.38715612182016734</v>
      </c>
      <c r="CQ10" s="199">
        <v>-0.71770302329687763</v>
      </c>
      <c r="CR10" s="155">
        <v>-1.0985806590835725</v>
      </c>
      <c r="CS10" s="208">
        <v>-1.270556452327557</v>
      </c>
      <c r="CT10" s="153">
        <v>-0.36097555343926763</v>
      </c>
      <c r="CU10" s="153">
        <v>-1.5566807086271093</v>
      </c>
      <c r="CV10" s="153">
        <v>-0.9774662076754036</v>
      </c>
      <c r="CW10" s="155">
        <v>-1.2681509108159352</v>
      </c>
      <c r="CX10" s="153">
        <v>-0.72222707584878731</v>
      </c>
      <c r="CY10" s="209">
        <v>-0.96559726794017453</v>
      </c>
      <c r="CZ10" s="153">
        <v>0.14864878955232264</v>
      </c>
      <c r="DA10" s="153">
        <v>-2.2299452890578304</v>
      </c>
      <c r="DB10" s="155">
        <v>-0.44124054026675785</v>
      </c>
      <c r="DC10" s="155">
        <v>-1.370966496552396</v>
      </c>
      <c r="DD10" s="153">
        <v>-1.6069207792415496</v>
      </c>
      <c r="DE10" s="199">
        <v>-0.90413508853247138</v>
      </c>
      <c r="DF10" s="199">
        <v>-0.88412864983104245</v>
      </c>
      <c r="DG10" s="210">
        <v>-0.78491442991539873</v>
      </c>
      <c r="DH10" s="199">
        <v>-1.3590435466509974</v>
      </c>
      <c r="DI10" s="199">
        <v>-1.0942833121258584</v>
      </c>
      <c r="DJ10" s="199">
        <v>-1.5732337111604555</v>
      </c>
      <c r="DK10" s="152">
        <v>-0.46506722900284075</v>
      </c>
      <c r="DL10" s="199">
        <v>-0.81094566775433308</v>
      </c>
      <c r="DM10" s="153">
        <v>0.28500338457172725</v>
      </c>
      <c r="DN10" s="153">
        <v>-0.70352273820060063</v>
      </c>
      <c r="DO10" s="153">
        <v>-0.32337743050216938</v>
      </c>
      <c r="DP10" s="153">
        <v>-0.38771728602808642</v>
      </c>
      <c r="DQ10" s="153">
        <v>-0.89548434540720923</v>
      </c>
      <c r="DR10" s="152">
        <v>-0.66332505346107462</v>
      </c>
      <c r="DS10" s="153">
        <v>-0.21029450340299857</v>
      </c>
      <c r="DT10" s="153">
        <v>0.13051970296888232</v>
      </c>
      <c r="DU10" s="153">
        <v>-0.18044198269426912</v>
      </c>
      <c r="DV10" s="153">
        <v>0.13872399559505186</v>
      </c>
      <c r="DW10" s="152">
        <v>-0.74399674846809793</v>
      </c>
      <c r="DX10" s="153">
        <v>-0.55644583672736758</v>
      </c>
      <c r="DY10" s="153">
        <v>-0.79063923571400396</v>
      </c>
      <c r="DZ10" s="153">
        <v>-0.52170811505190662</v>
      </c>
      <c r="EA10" s="153">
        <v>-0.87521806620365838</v>
      </c>
      <c r="EB10" s="152">
        <v>-0.31587269397068785</v>
      </c>
      <c r="EC10" s="199">
        <v>-3.4839533014411846E-2</v>
      </c>
      <c r="ED10" s="153">
        <v>-0.67060303018311651</v>
      </c>
      <c r="EE10" s="153">
        <v>-4.9101569968549565E-2</v>
      </c>
      <c r="EF10" s="153">
        <v>-0.26464729164272949</v>
      </c>
      <c r="EG10" s="152">
        <v>-2.3452488151662423</v>
      </c>
      <c r="EH10" s="153">
        <v>1.5945456008963403</v>
      </c>
      <c r="EI10" s="153">
        <v>-1.7558254599526386</v>
      </c>
      <c r="EJ10" s="153">
        <v>0.91654929840789723</v>
      </c>
      <c r="EK10" s="183">
        <v>-7.8157013902223106E-3</v>
      </c>
      <c r="EL10" s="153">
        <v>1.2286837360203997</v>
      </c>
      <c r="EM10" s="153">
        <v>0.71393652584612688</v>
      </c>
      <c r="EN10" s="155">
        <v>0.6632746205116905</v>
      </c>
      <c r="EO10" s="160">
        <v>-0.26033277291183521</v>
      </c>
      <c r="EP10" s="556">
        <v>-0.42720222149560444</v>
      </c>
      <c r="EQ10" s="153">
        <v>-1.0969827909204126</v>
      </c>
      <c r="ER10" s="153">
        <v>0.26990587560614593</v>
      </c>
      <c r="ES10" s="153">
        <v>-0.16544172889241568</v>
      </c>
      <c r="ET10" s="153">
        <v>-1.2489532701178228</v>
      </c>
      <c r="EU10" s="211">
        <v>0.95111547017095666</v>
      </c>
      <c r="EV10" s="211">
        <v>-0.88178652388586243</v>
      </c>
      <c r="EW10" s="155">
        <v>-0.73359214684088714</v>
      </c>
      <c r="EX10" s="153">
        <v>-0.40469331893419752</v>
      </c>
      <c r="EY10" s="153">
        <v>-0.93299748782434866</v>
      </c>
      <c r="EZ10" s="212">
        <v>-0.11081861224592844</v>
      </c>
      <c r="FA10" s="212">
        <v>2.4225333977136596E-2</v>
      </c>
      <c r="FB10" s="153">
        <v>0.65484024151390618</v>
      </c>
      <c r="FC10" s="159">
        <v>-2.5957568659775405</v>
      </c>
      <c r="FD10" s="153">
        <v>-0.48843182798557022</v>
      </c>
      <c r="FE10" s="155">
        <v>-0.432248296137899</v>
      </c>
    </row>
    <row r="11" spans="1:161" s="272" customFormat="1" ht="12">
      <c r="A11" s="194" t="s">
        <v>74</v>
      </c>
      <c r="B11" s="152">
        <v>0.70496894638029628</v>
      </c>
      <c r="C11" s="199">
        <v>0.1345543517192653</v>
      </c>
      <c r="D11" s="153">
        <v>-2.0686125808417315</v>
      </c>
      <c r="E11" s="153">
        <v>0.17523994816858585</v>
      </c>
      <c r="F11" s="153">
        <v>-3.7125759533442583E-2</v>
      </c>
      <c r="G11" s="200">
        <v>-0.32868683429743456</v>
      </c>
      <c r="H11" s="199">
        <v>0.21584966310807474</v>
      </c>
      <c r="I11" s="199">
        <v>0.80563054626058184</v>
      </c>
      <c r="J11" s="201">
        <v>-1.2449149487711135</v>
      </c>
      <c r="K11" s="181">
        <v>0.80823432327171385</v>
      </c>
      <c r="L11" s="181">
        <v>-0.3022741626770179</v>
      </c>
      <c r="M11" s="201">
        <v>-1.4602886814306559</v>
      </c>
      <c r="N11" s="152">
        <v>0.17402528418377072</v>
      </c>
      <c r="O11" s="153">
        <v>0.12974880383864609</v>
      </c>
      <c r="P11" s="153">
        <v>-2.0554965832448295</v>
      </c>
      <c r="Q11" s="202">
        <v>0.72805883816601491</v>
      </c>
      <c r="R11" s="153">
        <v>0.43452074955234365</v>
      </c>
      <c r="S11" s="155">
        <v>-0.85797860378697788</v>
      </c>
      <c r="T11" s="201">
        <v>0.19791198429772006</v>
      </c>
      <c r="U11" s="201">
        <v>-1.926843027367084</v>
      </c>
      <c r="V11" s="201">
        <v>0.44734413913138044</v>
      </c>
      <c r="W11" s="201">
        <v>1.2466461777524067</v>
      </c>
      <c r="X11" s="201">
        <v>0.45699691582688562</v>
      </c>
      <c r="Y11" s="201">
        <v>1.4143388557295438</v>
      </c>
      <c r="Z11" s="152">
        <v>-1.55303556082154</v>
      </c>
      <c r="AA11" s="153">
        <v>-1.3325044772225652</v>
      </c>
      <c r="AB11" s="153">
        <v>0.26650089544451305</v>
      </c>
      <c r="AC11" s="153">
        <v>-0.90610304451134427</v>
      </c>
      <c r="AD11" s="155">
        <v>1.0100983361919855</v>
      </c>
      <c r="AE11" s="152">
        <v>0.7204806226450986</v>
      </c>
      <c r="AF11" s="153">
        <v>1.2827285006278373E-2</v>
      </c>
      <c r="AG11" s="199">
        <v>-0.17833536380800441</v>
      </c>
      <c r="AH11" s="199">
        <v>-7.7301237846663748E-2</v>
      </c>
      <c r="AI11" s="199">
        <v>0.58547384814687564</v>
      </c>
      <c r="AJ11" s="199">
        <v>-8.4336046998181036E-2</v>
      </c>
      <c r="AK11" s="200">
        <v>0.38069219703356721</v>
      </c>
      <c r="AL11" s="203">
        <v>0.37985517949573194</v>
      </c>
      <c r="AM11" s="199">
        <v>1.7356151882528585</v>
      </c>
      <c r="AN11" s="153">
        <v>1.0245857784186834</v>
      </c>
      <c r="AO11" s="200">
        <v>1.1650543923631418</v>
      </c>
      <c r="AP11" s="199">
        <v>0.69556498593665494</v>
      </c>
      <c r="AQ11" s="199">
        <v>-0.50621926381580207</v>
      </c>
      <c r="AR11" s="201">
        <v>0.9437784968800137</v>
      </c>
      <c r="AS11" s="153">
        <v>1.7107418448490677</v>
      </c>
      <c r="AT11" s="204">
        <v>0.44734513831320322</v>
      </c>
      <c r="AU11" s="199">
        <v>0.26673051176157953</v>
      </c>
      <c r="AV11" s="199">
        <v>-0.3362686829505373</v>
      </c>
      <c r="AW11" s="182">
        <v>-0.67773955434268696</v>
      </c>
      <c r="AX11" s="152">
        <v>-0.3881346702778618</v>
      </c>
      <c r="AY11" s="153">
        <v>-0.42575933905042784</v>
      </c>
      <c r="AZ11" s="153">
        <v>0.1985444724399939</v>
      </c>
      <c r="BA11" s="153">
        <v>0.96023634269552349</v>
      </c>
      <c r="BB11" s="181">
        <v>-0.35889226449179984</v>
      </c>
      <c r="BC11" s="181">
        <v>-0.21569806612948045</v>
      </c>
      <c r="BD11" s="153">
        <v>-1.1113890244580855</v>
      </c>
      <c r="BE11" s="153">
        <v>-9.3799857128650702E-2</v>
      </c>
      <c r="BF11" s="153">
        <v>0.55691793229452802</v>
      </c>
      <c r="BG11" s="152">
        <v>-0.52850018203572269</v>
      </c>
      <c r="BH11" s="153">
        <v>0.21001309039727545</v>
      </c>
      <c r="BI11" s="153">
        <v>0.21305428239564431</v>
      </c>
      <c r="BJ11" s="153">
        <v>-0.29629301770197214</v>
      </c>
      <c r="BK11" s="153">
        <v>0.33999987399123938</v>
      </c>
      <c r="BL11" s="155">
        <v>-1.314613783890328</v>
      </c>
      <c r="BM11" s="153">
        <v>0.23607570967529543</v>
      </c>
      <c r="BN11" s="153">
        <v>-0.14386948533048116</v>
      </c>
      <c r="BO11" s="153">
        <v>-0.42193919704128446</v>
      </c>
      <c r="BP11" s="205">
        <v>-0.22337198288929155</v>
      </c>
      <c r="BQ11" s="153">
        <v>-0.20659813018465575</v>
      </c>
      <c r="BR11" s="152">
        <v>0.9804107765409199</v>
      </c>
      <c r="BS11" s="153">
        <v>3.7847078008532429</v>
      </c>
      <c r="BT11" s="153">
        <v>1.4131464639986633</v>
      </c>
      <c r="BU11" s="153">
        <v>0.95367001870806856</v>
      </c>
      <c r="BV11" s="153">
        <v>0.34144490661533983</v>
      </c>
      <c r="BW11" s="153">
        <v>1.9289609932602962</v>
      </c>
      <c r="BX11" s="155">
        <v>0.19881308255632757</v>
      </c>
      <c r="BY11" s="153">
        <v>-0.40960604075962975</v>
      </c>
      <c r="BZ11" s="153">
        <v>-9.6059528235370534E-2</v>
      </c>
      <c r="CA11" s="153">
        <v>0.4568994863936513</v>
      </c>
      <c r="CB11" s="153">
        <v>-0.56621157894391816</v>
      </c>
      <c r="CC11" s="153">
        <v>4.428192966331693</v>
      </c>
      <c r="CD11" s="153">
        <v>0.18576165106769749</v>
      </c>
      <c r="CE11" s="155">
        <v>-9.6789683679537927E-2</v>
      </c>
      <c r="CF11" s="203">
        <v>-0.3774532632383546</v>
      </c>
      <c r="CG11" s="199">
        <v>-0.30004426889424352</v>
      </c>
      <c r="CH11" s="153">
        <v>-0.6074555727901666</v>
      </c>
      <c r="CI11" s="153">
        <v>0.30543358124209991</v>
      </c>
      <c r="CJ11" s="155">
        <v>4.394386331359202E-2</v>
      </c>
      <c r="CK11" s="153">
        <v>1.2462027359664707</v>
      </c>
      <c r="CL11" s="153">
        <v>1.1168037659245278</v>
      </c>
      <c r="CM11" s="153">
        <v>-0.15384202597786253</v>
      </c>
      <c r="CN11" s="155">
        <v>0.9609980696039303</v>
      </c>
      <c r="CO11" s="206">
        <v>-0.2436485541883035</v>
      </c>
      <c r="CP11" s="207">
        <v>-9.9056578897842265E-2</v>
      </c>
      <c r="CQ11" s="199">
        <v>-0.47204857205428591</v>
      </c>
      <c r="CR11" s="155">
        <v>1.2534578274208228</v>
      </c>
      <c r="CS11" s="208">
        <v>1.4299620588926381</v>
      </c>
      <c r="CT11" s="153">
        <v>0.35228157064339888</v>
      </c>
      <c r="CU11" s="153">
        <v>1.4811701944672928</v>
      </c>
      <c r="CV11" s="153">
        <v>2.1691457753689556</v>
      </c>
      <c r="CW11" s="155">
        <v>1.5846959480937175</v>
      </c>
      <c r="CX11" s="153">
        <v>1.8799222225052956</v>
      </c>
      <c r="CY11" s="209">
        <v>-1.1152742584407114</v>
      </c>
      <c r="CZ11" s="153">
        <v>0.25713632719050894</v>
      </c>
      <c r="DA11" s="153">
        <v>0.94035082807460935</v>
      </c>
      <c r="DB11" s="155">
        <v>2.6151170875022371</v>
      </c>
      <c r="DC11" s="155">
        <v>-4.4323535953896889E-2</v>
      </c>
      <c r="DD11" s="153">
        <v>-0.39381636475451853</v>
      </c>
      <c r="DE11" s="199">
        <v>1.948745929707061E-2</v>
      </c>
      <c r="DF11" s="199">
        <v>0.19694437160743389</v>
      </c>
      <c r="DG11" s="213">
        <v>6.8205092702236167E-2</v>
      </c>
      <c r="DH11" s="199">
        <v>-0.29571699916819549</v>
      </c>
      <c r="DI11" s="199">
        <v>0.59826445993528576</v>
      </c>
      <c r="DJ11" s="199">
        <v>0.67806397076794445</v>
      </c>
      <c r="DK11" s="152">
        <v>-6.5478063449819851E-2</v>
      </c>
      <c r="DL11" s="199">
        <v>-0.13933766828757863</v>
      </c>
      <c r="DM11" s="153">
        <v>1.1893615459831364</v>
      </c>
      <c r="DN11" s="153">
        <v>-2.5782708800292632E-2</v>
      </c>
      <c r="DO11" s="153">
        <v>-0.10457851933153986</v>
      </c>
      <c r="DP11" s="153">
        <v>-0.16466757201986215</v>
      </c>
      <c r="DQ11" s="153">
        <v>0.20079896017742613</v>
      </c>
      <c r="DR11" s="152">
        <v>0.94650638403020182</v>
      </c>
      <c r="DS11" s="153">
        <v>-0.21029822043171473</v>
      </c>
      <c r="DT11" s="153">
        <v>-0.29564474376163541</v>
      </c>
      <c r="DU11" s="153">
        <v>-0.48236700295429319</v>
      </c>
      <c r="DV11" s="153">
        <v>-0.37124328166539899</v>
      </c>
      <c r="DW11" s="152">
        <v>2.7466377236022699</v>
      </c>
      <c r="DX11" s="153">
        <v>0.15361972142231226</v>
      </c>
      <c r="DY11" s="153">
        <v>0.67541006822871441</v>
      </c>
      <c r="DZ11" s="153">
        <v>0.23097182861518395</v>
      </c>
      <c r="EA11" s="153">
        <v>-0.39191491736973716</v>
      </c>
      <c r="EB11" s="152">
        <v>0.18749138046164857</v>
      </c>
      <c r="EC11" s="199">
        <v>-0.45280791887172661</v>
      </c>
      <c r="ED11" s="153">
        <v>1.319452108084243</v>
      </c>
      <c r="EE11" s="153">
        <v>-8.8578451917412163E-2</v>
      </c>
      <c r="EF11" s="153">
        <v>-0.17219087948471715</v>
      </c>
      <c r="EG11" s="152">
        <v>0.70660934706806444</v>
      </c>
      <c r="EH11" s="153">
        <v>-1.6021126453877204</v>
      </c>
      <c r="EI11" s="153">
        <v>1.4868234671805929</v>
      </c>
      <c r="EJ11" s="153">
        <v>-1.8507987469821738</v>
      </c>
      <c r="EK11" s="183">
        <v>-1.8835840350447499</v>
      </c>
      <c r="EL11" s="153">
        <v>-1.292376303057879</v>
      </c>
      <c r="EM11" s="153">
        <v>1.0845286640664042</v>
      </c>
      <c r="EN11" s="155">
        <v>0.33514218285483988</v>
      </c>
      <c r="EO11" s="160">
        <v>-0.92366892700685288</v>
      </c>
      <c r="EP11" s="556">
        <v>-0.11070886546600057</v>
      </c>
      <c r="EQ11" s="153">
        <v>-1.0672698672063845</v>
      </c>
      <c r="ER11" s="153">
        <v>-0.33449441066217761</v>
      </c>
      <c r="ES11" s="153">
        <v>0.84279474909462793</v>
      </c>
      <c r="ET11" s="153">
        <v>0.87063347472595909</v>
      </c>
      <c r="EU11" s="211">
        <v>0.37946467928392852</v>
      </c>
      <c r="EV11" s="211">
        <v>-0.524823477124164</v>
      </c>
      <c r="EW11" s="155">
        <v>1.0565195810090682</v>
      </c>
      <c r="EX11" s="153">
        <v>-0.54450678885059267</v>
      </c>
      <c r="EY11" s="153">
        <v>2.5621664250591834</v>
      </c>
      <c r="EZ11" s="212">
        <v>-0.24680945465114934</v>
      </c>
      <c r="FA11" s="212">
        <v>-0.5497677796724425</v>
      </c>
      <c r="FB11" s="153">
        <v>0.80360719293288696</v>
      </c>
      <c r="FC11" s="159">
        <v>1.0557988414782685E-2</v>
      </c>
      <c r="FD11" s="153">
        <v>-0.16657188747569626</v>
      </c>
      <c r="FE11" s="155">
        <v>0.46242579525224803</v>
      </c>
    </row>
    <row r="12" spans="1:161" s="272" customFormat="1" ht="12">
      <c r="A12" s="195" t="s">
        <v>1045</v>
      </c>
      <c r="B12" s="160">
        <v>4.4938260717239498</v>
      </c>
      <c r="C12" s="201">
        <v>4.8369608203840002</v>
      </c>
      <c r="D12" s="159">
        <v>-0.10139407457900422</v>
      </c>
      <c r="E12" s="159">
        <v>-0.26790556304930202</v>
      </c>
      <c r="F12" s="159">
        <v>0.82635038411916917</v>
      </c>
      <c r="G12" s="214">
        <v>0.2185891993668464</v>
      </c>
      <c r="H12" s="201">
        <v>1.1611187784838954</v>
      </c>
      <c r="I12" s="201">
        <v>-1.0925674531479377</v>
      </c>
      <c r="J12" s="201">
        <v>0.43781543164745057</v>
      </c>
      <c r="K12" s="181">
        <v>-2.2028694881139939</v>
      </c>
      <c r="L12" s="181">
        <v>-0.82171741628484107</v>
      </c>
      <c r="M12" s="201">
        <v>0.41770423390740635</v>
      </c>
      <c r="N12" s="160">
        <v>-4.2521340257119736E-3</v>
      </c>
      <c r="O12" s="159">
        <v>0.82604052133298023</v>
      </c>
      <c r="P12" s="159">
        <v>1.1618342989192108</v>
      </c>
      <c r="Q12" s="202">
        <v>-0.77269056290183269</v>
      </c>
      <c r="R12" s="159">
        <v>-1.1300584391113266</v>
      </c>
      <c r="S12" s="163">
        <v>-1.0994795710436576</v>
      </c>
      <c r="T12" s="201">
        <v>-1.5580566681809855</v>
      </c>
      <c r="U12" s="201">
        <v>-0.7363054413584601</v>
      </c>
      <c r="V12" s="201">
        <v>-2.3335937863470679</v>
      </c>
      <c r="W12" s="201">
        <v>-0.3936479298218642</v>
      </c>
      <c r="X12" s="201">
        <v>-1.7466046509000155</v>
      </c>
      <c r="Y12" s="201">
        <v>-0.50058569874038006</v>
      </c>
      <c r="Z12" s="160">
        <v>-0.16365320963495797</v>
      </c>
      <c r="AA12" s="159">
        <v>-1.6523055517559808</v>
      </c>
      <c r="AB12" s="159">
        <v>-1.1193037608669547</v>
      </c>
      <c r="AC12" s="159">
        <v>-1.1193037608669547</v>
      </c>
      <c r="AD12" s="163">
        <v>0.8171586634077922</v>
      </c>
      <c r="AE12" s="160">
        <v>5.1455619214016197</v>
      </c>
      <c r="AF12" s="159">
        <v>-4.1160834269545221</v>
      </c>
      <c r="AG12" s="201">
        <v>5.1429259396306906</v>
      </c>
      <c r="AH12" s="201">
        <v>4.7934736664709536</v>
      </c>
      <c r="AI12" s="201">
        <v>0.62022287821540834</v>
      </c>
      <c r="AJ12" s="201">
        <v>1.2650407049727121</v>
      </c>
      <c r="AK12" s="214">
        <v>1.2816537459532935</v>
      </c>
      <c r="AL12" s="215">
        <v>2.1752630386256229</v>
      </c>
      <c r="AM12" s="201">
        <v>-0.82696644927827678</v>
      </c>
      <c r="AN12" s="159">
        <v>-0.57970281974890014</v>
      </c>
      <c r="AO12" s="214">
        <v>-0.72940489273180809</v>
      </c>
      <c r="AP12" s="201">
        <v>-0.82755895638218691</v>
      </c>
      <c r="AQ12" s="201">
        <v>-0.5502615876339606</v>
      </c>
      <c r="AR12" s="201">
        <v>-1.6157496972066716</v>
      </c>
      <c r="AS12" s="159">
        <v>-0.32563609618172018</v>
      </c>
      <c r="AT12" s="216">
        <v>2.8095289511420813</v>
      </c>
      <c r="AU12" s="201">
        <v>2.089620559252082</v>
      </c>
      <c r="AV12" s="201">
        <v>4.7338050444212678</v>
      </c>
      <c r="AW12" s="182">
        <v>0.4956939693016208</v>
      </c>
      <c r="AX12" s="152">
        <v>-1.286699644703067</v>
      </c>
      <c r="AY12" s="159">
        <v>-0.96230334231761994</v>
      </c>
      <c r="AZ12" s="159">
        <v>2.1919758696528535</v>
      </c>
      <c r="BA12" s="159">
        <v>-2.9731240733759439</v>
      </c>
      <c r="BB12" s="181">
        <v>1.844027006046101</v>
      </c>
      <c r="BC12" s="181">
        <v>1.3154109256447242</v>
      </c>
      <c r="BD12" s="159">
        <v>3.0086817905211056</v>
      </c>
      <c r="BE12" s="159">
        <v>3.4091294467903719</v>
      </c>
      <c r="BF12" s="159">
        <v>4.2826109248262565</v>
      </c>
      <c r="BG12" s="160">
        <v>0.81589047940113657</v>
      </c>
      <c r="BH12" s="159">
        <v>4.5594601268964094</v>
      </c>
      <c r="BI12" s="159">
        <v>1.3813190969267521</v>
      </c>
      <c r="BJ12" s="159">
        <v>-2.0666535494984677</v>
      </c>
      <c r="BK12" s="159">
        <v>-1.2142852642544324</v>
      </c>
      <c r="BL12" s="163">
        <v>-1.2607039490960221</v>
      </c>
      <c r="BM12" s="159">
        <v>3.5964064947979955</v>
      </c>
      <c r="BN12" s="159">
        <v>5.1741849960220865</v>
      </c>
      <c r="BO12" s="159">
        <v>0.76538265937883232</v>
      </c>
      <c r="BP12" s="217">
        <v>4.669062548338303</v>
      </c>
      <c r="BQ12" s="153">
        <v>0.26009544118246963</v>
      </c>
      <c r="BR12" s="160">
        <v>1.9134042301383629</v>
      </c>
      <c r="BS12" s="159">
        <v>-0.10776398559724204</v>
      </c>
      <c r="BT12" s="159">
        <v>0.67079051348332663</v>
      </c>
      <c r="BU12" s="159">
        <v>-3.8973879402422536E-2</v>
      </c>
      <c r="BV12" s="159">
        <v>2.9288554549209982</v>
      </c>
      <c r="BW12" s="159">
        <v>0.40126714950078185</v>
      </c>
      <c r="BX12" s="163">
        <v>0.29525618757803518</v>
      </c>
      <c r="BY12" s="159">
        <v>4.3098004730513386</v>
      </c>
      <c r="BZ12" s="159">
        <v>4.0509510777730711</v>
      </c>
      <c r="CA12" s="159">
        <v>1.4667794323607666</v>
      </c>
      <c r="CB12" s="159">
        <v>0.97923690731059598</v>
      </c>
      <c r="CC12" s="159">
        <v>2.4302938222132737</v>
      </c>
      <c r="CD12" s="159">
        <v>3.4365463224790123</v>
      </c>
      <c r="CE12" s="163">
        <v>3.0239431647957544</v>
      </c>
      <c r="CF12" s="215">
        <v>1.6138817384094271</v>
      </c>
      <c r="CG12" s="201">
        <v>2.1226518427892871</v>
      </c>
      <c r="CH12" s="159">
        <v>-2.359136981283553</v>
      </c>
      <c r="CI12" s="159">
        <v>-0.59290004928053841</v>
      </c>
      <c r="CJ12" s="163">
        <v>0.9814129473368749</v>
      </c>
      <c r="CK12" s="159">
        <v>1.6454791790961989</v>
      </c>
      <c r="CL12" s="159">
        <v>2.3328069104766822</v>
      </c>
      <c r="CM12" s="159">
        <v>6.7856683072421084E-2</v>
      </c>
      <c r="CN12" s="163">
        <v>0.56117457182346087</v>
      </c>
      <c r="CO12" s="218">
        <v>0.20912507186817439</v>
      </c>
      <c r="CP12" s="219">
        <v>0.5960669027276857</v>
      </c>
      <c r="CQ12" s="201">
        <v>0.7470594323545301</v>
      </c>
      <c r="CR12" s="163">
        <v>1.088606729171963</v>
      </c>
      <c r="CS12" s="220">
        <v>1.2499274914779583</v>
      </c>
      <c r="CT12" s="159">
        <v>1.5975442334188303</v>
      </c>
      <c r="CU12" s="159">
        <v>1.0305841740346657</v>
      </c>
      <c r="CV12" s="159">
        <v>-0.23665921280116325</v>
      </c>
      <c r="CW12" s="163">
        <v>0.28989508894545568</v>
      </c>
      <c r="CX12" s="159">
        <v>0.99629143429819977</v>
      </c>
      <c r="CY12" s="209">
        <v>2.3570476811885812</v>
      </c>
      <c r="CZ12" s="159">
        <v>-3.9822228359016956</v>
      </c>
      <c r="DA12" s="159">
        <v>1.4315303857847756</v>
      </c>
      <c r="DB12" s="163">
        <v>-1.394243074705531</v>
      </c>
      <c r="DC12" s="163">
        <v>2.8039655773197696</v>
      </c>
      <c r="DD12" s="159">
        <v>1.7953305770398627</v>
      </c>
      <c r="DE12" s="201">
        <v>3.2698620146266735</v>
      </c>
      <c r="DF12" s="201">
        <v>4.5040418833140654</v>
      </c>
      <c r="DG12" s="210">
        <v>4.3806359350648219</v>
      </c>
      <c r="DH12" s="201">
        <v>4.6959107625124021</v>
      </c>
      <c r="DI12" s="201">
        <v>3.5563148667075359</v>
      </c>
      <c r="DJ12" s="201">
        <v>2.5088158658392481</v>
      </c>
      <c r="DK12" s="160">
        <v>4.2800285360138348</v>
      </c>
      <c r="DL12" s="201">
        <v>1.2755610503016623</v>
      </c>
      <c r="DM12" s="159">
        <v>-1.0817845461054529</v>
      </c>
      <c r="DN12" s="159">
        <v>0.69086698546138725</v>
      </c>
      <c r="DO12" s="159">
        <v>4.8429613417229005</v>
      </c>
      <c r="DP12" s="159">
        <v>4.7599973514279998</v>
      </c>
      <c r="DQ12" s="159">
        <v>-0.22411703816779732</v>
      </c>
      <c r="DR12" s="160">
        <v>4.3415731228915959</v>
      </c>
      <c r="DS12" s="159">
        <v>5.2680819887081487</v>
      </c>
      <c r="DT12" s="159">
        <v>3.2978181407726006</v>
      </c>
      <c r="DU12" s="159">
        <v>-0.27625380187014237</v>
      </c>
      <c r="DV12" s="159">
        <v>1.4245904013110384</v>
      </c>
      <c r="DW12" s="160">
        <v>-0.64032988871154572</v>
      </c>
      <c r="DX12" s="159">
        <v>0.63985664412685306</v>
      </c>
      <c r="DY12" s="159">
        <v>-0.83465682096809135</v>
      </c>
      <c r="DZ12" s="159">
        <v>4.4631644162271336</v>
      </c>
      <c r="EA12" s="159">
        <v>-0.23406294389796359</v>
      </c>
      <c r="EB12" s="160">
        <v>4.2478990401366463</v>
      </c>
      <c r="EC12" s="201">
        <v>3.9061848164198021</v>
      </c>
      <c r="ED12" s="159">
        <v>2.2795790029005301</v>
      </c>
      <c r="EE12" s="159">
        <v>3.2369037482322334</v>
      </c>
      <c r="EF12" s="159">
        <v>5.0093359602417618</v>
      </c>
      <c r="EG12" s="160">
        <v>0.90447065295822637</v>
      </c>
      <c r="EH12" s="159">
        <v>-1.0191523606532236</v>
      </c>
      <c r="EI12" s="159">
        <v>0.43384930884677697</v>
      </c>
      <c r="EJ12" s="159">
        <v>0.88519124690205853</v>
      </c>
      <c r="EK12" s="183">
        <v>2.4932087434824801</v>
      </c>
      <c r="EL12" s="159">
        <v>-1.2757246515448124</v>
      </c>
      <c r="EM12" s="159">
        <v>0.16113961701901999</v>
      </c>
      <c r="EN12" s="163">
        <v>0.87882127984127867</v>
      </c>
      <c r="EO12" s="160">
        <v>-1.7606885739565128</v>
      </c>
      <c r="EP12" s="556">
        <v>4.9838132203008492</v>
      </c>
      <c r="EQ12" s="159">
        <v>0.25857120583059734</v>
      </c>
      <c r="ER12" s="159">
        <v>0.13769331298494825</v>
      </c>
      <c r="ES12" s="159">
        <v>-0.28304034126672339</v>
      </c>
      <c r="ET12" s="159">
        <v>1.8961120495200219</v>
      </c>
      <c r="EU12" s="221">
        <v>0.56981498479887804</v>
      </c>
      <c r="EV12" s="221">
        <v>-1.5947451684351319</v>
      </c>
      <c r="EW12" s="163">
        <v>1.6047523477524925</v>
      </c>
      <c r="EX12" s="159">
        <v>0.63508396673675538</v>
      </c>
      <c r="EY12" s="159">
        <v>-0.5583079432659116</v>
      </c>
      <c r="EZ12" s="212">
        <v>5.4504136121154474</v>
      </c>
      <c r="FA12" s="212">
        <v>1.1974871673557907</v>
      </c>
      <c r="FB12" s="159">
        <v>-1.0878583322512969</v>
      </c>
      <c r="FC12" s="159">
        <v>1.555040865091714</v>
      </c>
      <c r="FD12" s="159">
        <v>2.9828263181277159</v>
      </c>
      <c r="FE12" s="163">
        <v>1.1014787176737819</v>
      </c>
    </row>
    <row r="13" spans="1:161" s="272" customFormat="1" ht="12">
      <c r="A13" s="194" t="s">
        <v>76</v>
      </c>
      <c r="B13" s="152">
        <v>-0.40370717358474073</v>
      </c>
      <c r="C13" s="199">
        <v>-0.17250449669166767</v>
      </c>
      <c r="D13" s="153">
        <v>1.3070302075213489E-2</v>
      </c>
      <c r="E13" s="153">
        <v>0.60958124067338204</v>
      </c>
      <c r="F13" s="153">
        <v>0.26603147738958455</v>
      </c>
      <c r="G13" s="200">
        <v>1.5834157923906689</v>
      </c>
      <c r="H13" s="199">
        <v>0.18104727937912887</v>
      </c>
      <c r="I13" s="199">
        <v>0.93806296482397211</v>
      </c>
      <c r="J13" s="201">
        <v>0.938921212925519</v>
      </c>
      <c r="K13" s="181">
        <v>0.77535041080465261</v>
      </c>
      <c r="L13" s="181">
        <v>-0.5787453101504747</v>
      </c>
      <c r="M13" s="201">
        <v>0.54901251465694567</v>
      </c>
      <c r="N13" s="152">
        <v>-6.7699129178598841E-2</v>
      </c>
      <c r="O13" s="153">
        <v>0.41342320726226195</v>
      </c>
      <c r="P13" s="153">
        <v>-0.85809184148380846</v>
      </c>
      <c r="Q13" s="202">
        <v>-0.44172795465869807</v>
      </c>
      <c r="R13" s="153">
        <v>0.29128230761889917</v>
      </c>
      <c r="S13" s="155">
        <v>-1.0045242476947089E-2</v>
      </c>
      <c r="T13" s="201">
        <v>0.11572720734636592</v>
      </c>
      <c r="U13" s="201">
        <v>0.64635566721581161</v>
      </c>
      <c r="V13" s="201">
        <v>0.41606953358169024</v>
      </c>
      <c r="W13" s="201">
        <v>-1.028015816729041</v>
      </c>
      <c r="X13" s="201">
        <v>-1.1456224054290427</v>
      </c>
      <c r="Y13" s="201">
        <v>-0.93684274689274338</v>
      </c>
      <c r="Z13" s="152">
        <v>-0.6980310370144126</v>
      </c>
      <c r="AA13" s="153">
        <v>1.2259041190447599</v>
      </c>
      <c r="AB13" s="153">
        <v>0.15990053726670783</v>
      </c>
      <c r="AC13" s="153">
        <v>0.90610304451134427</v>
      </c>
      <c r="AD13" s="155">
        <v>-0.61544279417849157</v>
      </c>
      <c r="AE13" s="152">
        <v>-0.37793162388896157</v>
      </c>
      <c r="AF13" s="153">
        <v>-0.19157163648297323</v>
      </c>
      <c r="AG13" s="199">
        <v>-0.31305265801501658</v>
      </c>
      <c r="AH13" s="199">
        <v>-0.44257491183046593</v>
      </c>
      <c r="AI13" s="199">
        <v>0.38719656868431745</v>
      </c>
      <c r="AJ13" s="199">
        <v>-0.13648587316130717</v>
      </c>
      <c r="AK13" s="200">
        <v>-0.11771206407096291</v>
      </c>
      <c r="AL13" s="203">
        <v>-0.72042785952333133</v>
      </c>
      <c r="AM13" s="199">
        <v>2.2310476381755446</v>
      </c>
      <c r="AN13" s="153">
        <v>0.48982291236282222</v>
      </c>
      <c r="AO13" s="200">
        <v>-0.5216675684695633</v>
      </c>
      <c r="AP13" s="199">
        <v>2.9138322786517554E-2</v>
      </c>
      <c r="AQ13" s="199">
        <v>-0.51597165942032253</v>
      </c>
      <c r="AR13" s="201">
        <v>0.13935828056353483</v>
      </c>
      <c r="AS13" s="153">
        <v>-0.18688696110730604</v>
      </c>
      <c r="AT13" s="204">
        <v>-0.91301049504151133</v>
      </c>
      <c r="AU13" s="199">
        <v>-0.86350627489408882</v>
      </c>
      <c r="AV13" s="199">
        <v>-0.57269059803667199</v>
      </c>
      <c r="AW13" s="182">
        <v>-0.99347277720279081</v>
      </c>
      <c r="AX13" s="152">
        <v>1.9221564712945451</v>
      </c>
      <c r="AY13" s="153">
        <v>-0.52826133646565565</v>
      </c>
      <c r="AZ13" s="153">
        <v>7.3955010114190617E-2</v>
      </c>
      <c r="BA13" s="153">
        <v>0.98695750761813061</v>
      </c>
      <c r="BB13" s="181">
        <v>-9.4541952027251935E-2</v>
      </c>
      <c r="BC13" s="181">
        <v>0.31525101972770314</v>
      </c>
      <c r="BD13" s="153">
        <v>6.0448188285512704E-2</v>
      </c>
      <c r="BE13" s="153">
        <v>1.5809233818475339</v>
      </c>
      <c r="BF13" s="153">
        <v>-0.47470612993455896</v>
      </c>
      <c r="BG13" s="152">
        <v>0.31363962279647717</v>
      </c>
      <c r="BH13" s="153">
        <v>-2.8108459558810677E-2</v>
      </c>
      <c r="BI13" s="153">
        <v>-0.54056198798751742</v>
      </c>
      <c r="BJ13" s="153">
        <v>0.13153341506737931</v>
      </c>
      <c r="BK13" s="153">
        <v>0.30402105134666363</v>
      </c>
      <c r="BL13" s="155">
        <v>-0.92526497704255861</v>
      </c>
      <c r="BM13" s="153">
        <v>-0.56182916281940909</v>
      </c>
      <c r="BN13" s="153">
        <v>-0.38782917085449836</v>
      </c>
      <c r="BO13" s="153">
        <v>-0.34385027253057082</v>
      </c>
      <c r="BP13" s="205">
        <v>-0.50158916079809379</v>
      </c>
      <c r="BQ13" s="153">
        <v>-1.0959641665000952</v>
      </c>
      <c r="BR13" s="152">
        <v>-0.70313012569316657</v>
      </c>
      <c r="BS13" s="153">
        <v>0.12438299764183938</v>
      </c>
      <c r="BT13" s="153">
        <v>-0.45975603137236354</v>
      </c>
      <c r="BU13" s="153">
        <v>2.9961605080636028E-2</v>
      </c>
      <c r="BV13" s="153">
        <v>0.51111918624881569</v>
      </c>
      <c r="BW13" s="153">
        <v>-6.3039270313792542E-2</v>
      </c>
      <c r="BX13" s="155">
        <v>-0.3923896184899669</v>
      </c>
      <c r="BY13" s="153">
        <v>-0.49343116287536265</v>
      </c>
      <c r="BZ13" s="153">
        <v>1.2985998842916738E-2</v>
      </c>
      <c r="CA13" s="153">
        <v>-0.25021813137093102</v>
      </c>
      <c r="CB13" s="153">
        <v>0.41401319029084832</v>
      </c>
      <c r="CC13" s="153">
        <v>-0.44596981048254641</v>
      </c>
      <c r="CD13" s="153">
        <v>-0.26094402177865794</v>
      </c>
      <c r="CE13" s="155">
        <v>-0.704213035294873</v>
      </c>
      <c r="CF13" s="203">
        <v>-0.6921087564359939</v>
      </c>
      <c r="CG13" s="199">
        <v>-0.71991237190454704</v>
      </c>
      <c r="CH13" s="153">
        <v>1.0111756262834171</v>
      </c>
      <c r="CI13" s="153">
        <v>0.73494284582050917</v>
      </c>
      <c r="CJ13" s="155">
        <v>0.39549476982232296</v>
      </c>
      <c r="CK13" s="153">
        <v>-0.10819045159635259</v>
      </c>
      <c r="CL13" s="153">
        <v>-0.69791767803819882</v>
      </c>
      <c r="CM13" s="153">
        <v>-0.46569852390716249</v>
      </c>
      <c r="CN13" s="155">
        <v>-0.80638554552030461</v>
      </c>
      <c r="CO13" s="206">
        <v>-0.27193874610818486</v>
      </c>
      <c r="CP13" s="207">
        <v>-0.28080601089357715</v>
      </c>
      <c r="CQ13" s="199">
        <v>0.27023339998222362</v>
      </c>
      <c r="CR13" s="155">
        <v>0.16708248853666746</v>
      </c>
      <c r="CS13" s="208">
        <v>9.9706644106393794E-2</v>
      </c>
      <c r="CT13" s="153">
        <v>-0.48272077005231862</v>
      </c>
      <c r="CU13" s="153">
        <v>0.95167648074441125</v>
      </c>
      <c r="CV13" s="153">
        <v>-0.15603676494994015</v>
      </c>
      <c r="CW13" s="155">
        <v>0.12226655217343765</v>
      </c>
      <c r="CX13" s="153">
        <v>-0.34673219889488693</v>
      </c>
      <c r="CY13" s="209">
        <v>-0.25269569059404551</v>
      </c>
      <c r="CZ13" s="153">
        <v>0.52418257368450605</v>
      </c>
      <c r="DA13" s="153">
        <v>-6.1162756949248165E-2</v>
      </c>
      <c r="DB13" s="155">
        <v>1.2784191523617883</v>
      </c>
      <c r="DC13" s="155">
        <v>-0.90356449889393375</v>
      </c>
      <c r="DD13" s="153">
        <v>-0.89577967747741682</v>
      </c>
      <c r="DE13" s="199">
        <v>-0.32607064360711824</v>
      </c>
      <c r="DF13" s="199">
        <v>-0.51540759651148949</v>
      </c>
      <c r="DG13" s="213">
        <v>-0.48700426480717879</v>
      </c>
      <c r="DH13" s="199">
        <v>-0.56835359375150307</v>
      </c>
      <c r="DI13" s="199">
        <v>-0.48310774788409272</v>
      </c>
      <c r="DJ13" s="199">
        <v>-0.54892331201005251</v>
      </c>
      <c r="DK13" s="152">
        <v>-0.60993381757724996</v>
      </c>
      <c r="DL13" s="199">
        <v>-0.33971040221543319</v>
      </c>
      <c r="DM13" s="153">
        <v>0.13415920033005527</v>
      </c>
      <c r="DN13" s="153">
        <v>-0.73448868354141805</v>
      </c>
      <c r="DO13" s="153">
        <v>-0.47910872647004993</v>
      </c>
      <c r="DP13" s="153">
        <v>-0.50134612724735172</v>
      </c>
      <c r="DQ13" s="153">
        <v>-0.61119401668943163</v>
      </c>
      <c r="DR13" s="152">
        <v>-0.56057619564844319</v>
      </c>
      <c r="DS13" s="153">
        <v>-0.39591831731998434</v>
      </c>
      <c r="DT13" s="153">
        <v>-0.63029960851274869</v>
      </c>
      <c r="DU13" s="153">
        <v>2.7703131721159737</v>
      </c>
      <c r="DV13" s="153">
        <v>-0.47365790216604287</v>
      </c>
      <c r="DW13" s="152">
        <v>-0.71253319606427556</v>
      </c>
      <c r="DX13" s="153">
        <v>-0.78853546010699405</v>
      </c>
      <c r="DY13" s="153">
        <v>8.288192010643923E-2</v>
      </c>
      <c r="DZ13" s="153">
        <v>0.22517943870888077</v>
      </c>
      <c r="EA13" s="153">
        <v>-0.15956129647951903</v>
      </c>
      <c r="EB13" s="152">
        <v>-0.59069722371776245</v>
      </c>
      <c r="EC13" s="199">
        <v>-0.23859135965031578</v>
      </c>
      <c r="ED13" s="153">
        <v>-0.57676040602426404</v>
      </c>
      <c r="EE13" s="153">
        <v>-0.64855230744593118</v>
      </c>
      <c r="EF13" s="153">
        <v>-0.47914789738523916</v>
      </c>
      <c r="EG13" s="152">
        <v>0.35327308550287312</v>
      </c>
      <c r="EH13" s="153">
        <v>-0.61192287898151099</v>
      </c>
      <c r="EI13" s="153">
        <v>0.19596803758785331</v>
      </c>
      <c r="EJ13" s="153">
        <v>-0.51612167976500933</v>
      </c>
      <c r="EK13" s="183">
        <v>-1.6334815905574804</v>
      </c>
      <c r="EL13" s="153">
        <v>-0.53639132436465686</v>
      </c>
      <c r="EM13" s="153">
        <v>-0.13398846950282028</v>
      </c>
      <c r="EN13" s="155">
        <v>0.56086774027153508</v>
      </c>
      <c r="EO13" s="160">
        <v>-0.41264659448100716</v>
      </c>
      <c r="EP13" s="556">
        <v>-0.39657383220241693</v>
      </c>
      <c r="EQ13" s="153">
        <v>0.24607396542411886</v>
      </c>
      <c r="ER13" s="153">
        <v>-2.7628884179902533</v>
      </c>
      <c r="ES13" s="153">
        <v>-0.37759059906149389</v>
      </c>
      <c r="ET13" s="153">
        <v>0.67696744032451228</v>
      </c>
      <c r="EU13" s="211">
        <v>-0.75320269723757716</v>
      </c>
      <c r="EV13" s="211">
        <v>-0.77563424620447563</v>
      </c>
      <c r="EW13" s="155">
        <v>-0.73076122162575952</v>
      </c>
      <c r="EX13" s="153">
        <v>-0.53304437720415521</v>
      </c>
      <c r="EY13" s="153">
        <v>0.93302841798132186</v>
      </c>
      <c r="EZ13" s="212">
        <v>-0.24615067793396256</v>
      </c>
      <c r="FA13" s="212">
        <v>-7.4283279215228357E-2</v>
      </c>
      <c r="FB13" s="153">
        <v>0.39981118193851073</v>
      </c>
      <c r="FC13" s="159">
        <v>0.34841361768786117</v>
      </c>
      <c r="FD13" s="153">
        <v>-0.57049342738710918</v>
      </c>
      <c r="FE13" s="155">
        <v>-0.58846123272982875</v>
      </c>
    </row>
    <row r="14" spans="1:161" s="272" customFormat="1" ht="12">
      <c r="A14" s="194" t="s">
        <v>77</v>
      </c>
      <c r="B14" s="152">
        <v>1.497844287633429</v>
      </c>
      <c r="C14" s="199">
        <v>-0.42784584928981578</v>
      </c>
      <c r="D14" s="153">
        <v>0.77442239958626569</v>
      </c>
      <c r="E14" s="153">
        <v>0.64297437445112482</v>
      </c>
      <c r="F14" s="153">
        <v>1.1265573283509851</v>
      </c>
      <c r="G14" s="200">
        <v>0.36837732876912771</v>
      </c>
      <c r="H14" s="199">
        <v>0.20211137861231751</v>
      </c>
      <c r="I14" s="199">
        <v>-0.65112605793665379</v>
      </c>
      <c r="J14" s="201">
        <v>0.19710210102996567</v>
      </c>
      <c r="K14" s="181">
        <v>0.81884621853772277</v>
      </c>
      <c r="L14" s="181">
        <v>-0.55366178824642387</v>
      </c>
      <c r="M14" s="201">
        <v>7.837580806622238E-2</v>
      </c>
      <c r="N14" s="152">
        <v>1.0914358060471616</v>
      </c>
      <c r="O14" s="153">
        <v>0.2329031323563229</v>
      </c>
      <c r="P14" s="153">
        <v>0.50721643463499788</v>
      </c>
      <c r="Q14" s="202">
        <v>-1.2143853948289354</v>
      </c>
      <c r="R14" s="153">
        <v>0.38397725043468134</v>
      </c>
      <c r="S14" s="155">
        <v>0.84978192225707083</v>
      </c>
      <c r="T14" s="201">
        <v>-0.26833996274815736</v>
      </c>
      <c r="U14" s="201">
        <v>0.72925268090138251</v>
      </c>
      <c r="V14" s="201">
        <v>0.41982248624765306</v>
      </c>
      <c r="W14" s="201">
        <v>9.5721582935100011E-2</v>
      </c>
      <c r="X14" s="201">
        <v>-1.7466046509000155</v>
      </c>
      <c r="Y14" s="201">
        <v>-1.5421873604235254</v>
      </c>
      <c r="Z14" s="152">
        <v>0.90510244512395122</v>
      </c>
      <c r="AA14" s="153">
        <v>0.69290232815573394</v>
      </c>
      <c r="AB14" s="153">
        <v>1.2259041190447599</v>
      </c>
      <c r="AC14" s="153">
        <v>1.4391048354003704</v>
      </c>
      <c r="AD14" s="155">
        <v>0.62193607553626806</v>
      </c>
      <c r="AE14" s="152">
        <v>-0.21691446883472462</v>
      </c>
      <c r="AF14" s="153">
        <v>0.23817321270663902</v>
      </c>
      <c r="AG14" s="199">
        <v>-0.27801244990323309</v>
      </c>
      <c r="AH14" s="199">
        <v>-0.22895811533458332</v>
      </c>
      <c r="AI14" s="199">
        <v>-1.1446665803528924</v>
      </c>
      <c r="AJ14" s="199">
        <v>-0.48849719976240974</v>
      </c>
      <c r="AK14" s="200">
        <v>-0.66403981182015936</v>
      </c>
      <c r="AL14" s="203">
        <v>7.551129726150696E-2</v>
      </c>
      <c r="AM14" s="199">
        <v>-2.4024202851854394E-2</v>
      </c>
      <c r="AN14" s="153">
        <v>0.29109346889611704</v>
      </c>
      <c r="AO14" s="200">
        <v>0.66520845198784695</v>
      </c>
      <c r="AP14" s="199">
        <v>-8.3397029680520984E-2</v>
      </c>
      <c r="AQ14" s="199">
        <v>-0.54813727526153289</v>
      </c>
      <c r="AR14" s="201">
        <v>-0.34802032917145492</v>
      </c>
      <c r="AS14" s="153">
        <v>0.15570339735489877</v>
      </c>
      <c r="AT14" s="204">
        <v>0.29732946296447549</v>
      </c>
      <c r="AU14" s="199">
        <v>0.14696949541963314</v>
      </c>
      <c r="AV14" s="199">
        <v>1.7706238614726415E-2</v>
      </c>
      <c r="AW14" s="182">
        <v>2.7570464663087768E-2</v>
      </c>
      <c r="AX14" s="152">
        <v>-0.39583452214700682</v>
      </c>
      <c r="AY14" s="153">
        <v>2.3249578019981402E-2</v>
      </c>
      <c r="AZ14" s="153">
        <v>-1.0178875831186531</v>
      </c>
      <c r="BA14" s="153">
        <v>-0.13674210746261009</v>
      </c>
      <c r="BB14" s="181">
        <v>-0.19734485131902052</v>
      </c>
      <c r="BC14" s="181">
        <v>4.3602650219376565E-2</v>
      </c>
      <c r="BD14" s="153">
        <v>-0.76575438936442386</v>
      </c>
      <c r="BE14" s="153">
        <v>-0.45854219625173664</v>
      </c>
      <c r="BF14" s="153">
        <v>-0.92515545565959201</v>
      </c>
      <c r="BG14" s="152">
        <v>1.5487779134261865</v>
      </c>
      <c r="BH14" s="153">
        <v>0.80700708734036519</v>
      </c>
      <c r="BI14" s="153">
        <v>-0.17480685211828464</v>
      </c>
      <c r="BJ14" s="153">
        <v>0.18056144859097467</v>
      </c>
      <c r="BK14" s="153">
        <v>-0.99121656385806323</v>
      </c>
      <c r="BL14" s="155">
        <v>3.1821777482764014E-3</v>
      </c>
      <c r="BM14" s="153">
        <v>1.4145753457704202</v>
      </c>
      <c r="BN14" s="153">
        <v>-0.31459691204341722</v>
      </c>
      <c r="BO14" s="153">
        <v>0.80523999841439886</v>
      </c>
      <c r="BP14" s="205">
        <v>-7.6232784395559972E-2</v>
      </c>
      <c r="BQ14" s="153">
        <v>-0.76302242805029208</v>
      </c>
      <c r="BR14" s="152">
        <v>-0.22897908419629884</v>
      </c>
      <c r="BS14" s="153">
        <v>-0.35962108259120901</v>
      </c>
      <c r="BT14" s="153">
        <v>0.64713123611292445</v>
      </c>
      <c r="BU14" s="153">
        <v>-0.28013642922373105</v>
      </c>
      <c r="BV14" s="153">
        <v>0.82159165939832346</v>
      </c>
      <c r="BW14" s="153">
        <v>-0.46029499146680669</v>
      </c>
      <c r="BX14" s="155">
        <v>-0.51551918427080201</v>
      </c>
      <c r="BY14" s="153">
        <v>-0.23789262368753153</v>
      </c>
      <c r="BZ14" s="153">
        <v>-0.21170166887978908</v>
      </c>
      <c r="CA14" s="153">
        <v>-0.75904131477176817</v>
      </c>
      <c r="CB14" s="153">
        <v>-0.27801151208527664</v>
      </c>
      <c r="CC14" s="153">
        <v>-0.35716009741611537</v>
      </c>
      <c r="CD14" s="153">
        <v>-0.74932830666396921</v>
      </c>
      <c r="CE14" s="155">
        <v>1.1045849801983136</v>
      </c>
      <c r="CF14" s="203">
        <v>0.89357207863030808</v>
      </c>
      <c r="CG14" s="199">
        <v>0.91669205457690817</v>
      </c>
      <c r="CH14" s="153">
        <v>-8.0026980785977961E-2</v>
      </c>
      <c r="CI14" s="153">
        <v>0.2647082550283783</v>
      </c>
      <c r="CJ14" s="155">
        <v>0.51267840532523401</v>
      </c>
      <c r="CK14" s="153">
        <v>0.33890445429829874</v>
      </c>
      <c r="CL14" s="153">
        <v>0.34966174453628934</v>
      </c>
      <c r="CM14" s="153">
        <v>0.50240310153369105</v>
      </c>
      <c r="CN14" s="155">
        <v>0.13589337413268862</v>
      </c>
      <c r="CO14" s="206">
        <v>-0.21020024058500758</v>
      </c>
      <c r="CP14" s="207">
        <v>-0.25344371671912258</v>
      </c>
      <c r="CQ14" s="199">
        <v>1.3516838483160234</v>
      </c>
      <c r="CR14" s="155">
        <v>-0.26040539605886337</v>
      </c>
      <c r="CS14" s="208">
        <v>0.55979498305501973</v>
      </c>
      <c r="CT14" s="153">
        <v>1.0634418935383481</v>
      </c>
      <c r="CU14" s="153">
        <v>-0.4633948937799458</v>
      </c>
      <c r="CV14" s="153">
        <v>-0.13368096076819572</v>
      </c>
      <c r="CW14" s="155">
        <v>0.85606811193389931</v>
      </c>
      <c r="CX14" s="153">
        <v>-0.51928631888736199</v>
      </c>
      <c r="CY14" s="209">
        <v>-0.786188568837902</v>
      </c>
      <c r="CZ14" s="153">
        <v>0.11526800874057298</v>
      </c>
      <c r="DA14" s="153">
        <v>-0.28480264979067366</v>
      </c>
      <c r="DB14" s="155">
        <v>1.0121066658327087</v>
      </c>
      <c r="DC14" s="155">
        <v>-0.87113219016025822</v>
      </c>
      <c r="DD14" s="153">
        <v>0.94720022554858019</v>
      </c>
      <c r="DE14" s="199">
        <v>-0.46594600496285299</v>
      </c>
      <c r="DF14" s="199">
        <v>-0.37651658365046325</v>
      </c>
      <c r="DG14" s="210">
        <v>-0.42770103220033917</v>
      </c>
      <c r="DH14" s="199">
        <v>-0.42526956838244828</v>
      </c>
      <c r="DI14" s="199">
        <v>-0.46658539654355041</v>
      </c>
      <c r="DJ14" s="199">
        <v>-0.37341064313293609</v>
      </c>
      <c r="DK14" s="152">
        <v>0.36807820451508777</v>
      </c>
      <c r="DL14" s="199">
        <v>-0.25177958724385596</v>
      </c>
      <c r="DM14" s="153">
        <v>0.49920742827519188</v>
      </c>
      <c r="DN14" s="153">
        <v>0.84730648832086253</v>
      </c>
      <c r="DO14" s="153">
        <v>0.13786940932048003</v>
      </c>
      <c r="DP14" s="153">
        <v>7.5811940216456694E-2</v>
      </c>
      <c r="DQ14" s="153">
        <v>0.59642376685268073</v>
      </c>
      <c r="DR14" s="152">
        <v>0.27270568652523758</v>
      </c>
      <c r="DS14" s="153">
        <v>-5.4574875887734624E-2</v>
      </c>
      <c r="DT14" s="153">
        <v>-0.13187004543343639</v>
      </c>
      <c r="DU14" s="153">
        <v>-0.3234756530328472</v>
      </c>
      <c r="DV14" s="153">
        <v>-0.2369320941353085</v>
      </c>
      <c r="DW14" s="152">
        <v>0.4869534234610326</v>
      </c>
      <c r="DX14" s="153">
        <v>0.13264110472722668</v>
      </c>
      <c r="DY14" s="153">
        <v>0.20523083797687627</v>
      </c>
      <c r="DZ14" s="153">
        <v>0.23354381098040536</v>
      </c>
      <c r="EA14" s="153">
        <v>0.92947613534683915</v>
      </c>
      <c r="EB14" s="152">
        <v>0.57044518660069998</v>
      </c>
      <c r="EC14" s="199">
        <v>1.8445567754209264</v>
      </c>
      <c r="ED14" s="153">
        <v>1.1617171481678421</v>
      </c>
      <c r="EE14" s="153">
        <v>0.63108884268625931</v>
      </c>
      <c r="EF14" s="153">
        <v>0.23042473546300685</v>
      </c>
      <c r="EG14" s="152">
        <v>-6.5105760350095132E-2</v>
      </c>
      <c r="EH14" s="153">
        <v>0.2511759947063103</v>
      </c>
      <c r="EI14" s="153">
        <v>-0.11773264943311301</v>
      </c>
      <c r="EJ14" s="153">
        <v>-0.59059705209137003</v>
      </c>
      <c r="EK14" s="183">
        <v>0.42986357646250034</v>
      </c>
      <c r="EL14" s="153">
        <v>-1.8085774999629427</v>
      </c>
      <c r="EM14" s="153">
        <v>0.54827929428642475</v>
      </c>
      <c r="EN14" s="155">
        <v>0.70466049686664445</v>
      </c>
      <c r="EO14" s="160">
        <v>9.3247119475426174E-2</v>
      </c>
      <c r="EP14" s="556">
        <v>-0.14133725475918801</v>
      </c>
      <c r="EQ14" s="153">
        <v>0.89705746645271989</v>
      </c>
      <c r="ER14" s="153">
        <v>-1.519011043125539</v>
      </c>
      <c r="ES14" s="153">
        <v>0.75266930792666908</v>
      </c>
      <c r="ET14" s="153">
        <v>0.25495661565346689</v>
      </c>
      <c r="EU14" s="211">
        <v>-1.1542379439588504</v>
      </c>
      <c r="EV14" s="211">
        <v>-9.775764344915748E-2</v>
      </c>
      <c r="EW14" s="155">
        <v>0.9726520254292037</v>
      </c>
      <c r="EX14" s="153">
        <v>-0.53080072272288303</v>
      </c>
      <c r="EY14" s="153">
        <v>-1.3146126714696875</v>
      </c>
      <c r="EZ14" s="212">
        <v>-0.26377317027382008</v>
      </c>
      <c r="FA14" s="212">
        <v>0.28972879267789348</v>
      </c>
      <c r="FB14" s="153">
        <v>-1.3003825485641269</v>
      </c>
      <c r="FC14" s="159">
        <v>0.78279942675324754</v>
      </c>
      <c r="FD14" s="153">
        <v>0.94423421870910129</v>
      </c>
      <c r="FE14" s="155">
        <v>1.1582834218890301</v>
      </c>
    </row>
    <row r="15" spans="1:161" s="272" customFormat="1" ht="12">
      <c r="A15" s="194" t="s">
        <v>78</v>
      </c>
      <c r="B15" s="152">
        <v>-0.80406076718075115</v>
      </c>
      <c r="C15" s="199">
        <v>-0.47258521835106193</v>
      </c>
      <c r="D15" s="153">
        <v>0.97498921954149664</v>
      </c>
      <c r="E15" s="153">
        <v>0.75182355053770145</v>
      </c>
      <c r="F15" s="153">
        <v>0.51709569178755777</v>
      </c>
      <c r="G15" s="200">
        <v>-1.0312118505324122</v>
      </c>
      <c r="H15" s="199">
        <v>-2.3448798635566463</v>
      </c>
      <c r="I15" s="199">
        <v>-2.3286033597395317</v>
      </c>
      <c r="J15" s="201">
        <v>-2.3165934066236127</v>
      </c>
      <c r="K15" s="181">
        <v>-0.15330185016700776</v>
      </c>
      <c r="L15" s="181">
        <v>0.49386047180514209</v>
      </c>
      <c r="M15" s="201">
        <v>-2.6417248002148019</v>
      </c>
      <c r="N15" s="152">
        <v>-1.1252206365021009</v>
      </c>
      <c r="O15" s="153">
        <v>-2.4233208269739115</v>
      </c>
      <c r="P15" s="153">
        <v>-1.1996750227972277</v>
      </c>
      <c r="Q15" s="202">
        <v>0.36140123763375331</v>
      </c>
      <c r="R15" s="153">
        <v>-1.3660594215332964</v>
      </c>
      <c r="S15" s="155">
        <v>1.3177048359129486</v>
      </c>
      <c r="T15" s="201">
        <v>-1.1692429745269626</v>
      </c>
      <c r="U15" s="201">
        <v>0.92673722616874532</v>
      </c>
      <c r="V15" s="201">
        <v>0.44484217068740517</v>
      </c>
      <c r="W15" s="201">
        <v>-1.8526940697083711</v>
      </c>
      <c r="X15" s="201">
        <v>-1.9469320660570069</v>
      </c>
      <c r="Y15" s="201">
        <v>1.4143388557295438</v>
      </c>
      <c r="Z15" s="152">
        <v>-0.27052877511084888</v>
      </c>
      <c r="AA15" s="153">
        <v>-0.69290232815573394</v>
      </c>
      <c r="AB15" s="153">
        <v>-1.6523055517559808</v>
      </c>
      <c r="AC15" s="153">
        <v>-1.5457051935781756</v>
      </c>
      <c r="AD15" s="155">
        <v>-0.82961843185183104</v>
      </c>
      <c r="AE15" s="152">
        <v>-0.52757933670603541</v>
      </c>
      <c r="AF15" s="153">
        <v>-4.2800094193625781E-3</v>
      </c>
      <c r="AG15" s="199">
        <v>-0.27313661191935357</v>
      </c>
      <c r="AH15" s="199">
        <v>-0.29671499760614012</v>
      </c>
      <c r="AI15" s="199">
        <v>-1.8485930176251846</v>
      </c>
      <c r="AJ15" s="199">
        <v>-0.98392054831210984</v>
      </c>
      <c r="AK15" s="200">
        <v>-1.6704330313581524</v>
      </c>
      <c r="AL15" s="203">
        <v>-0.17937275685872725</v>
      </c>
      <c r="AM15" s="199">
        <v>-0.28028236660496791</v>
      </c>
      <c r="AN15" s="153">
        <v>1.454564028828464</v>
      </c>
      <c r="AO15" s="200">
        <v>0.82198514057157379</v>
      </c>
      <c r="AP15" s="199">
        <v>8.5235140173603549E-2</v>
      </c>
      <c r="AQ15" s="199">
        <v>-3.0369447567299344E-2</v>
      </c>
      <c r="AR15" s="201">
        <v>-1.2564520347252415</v>
      </c>
      <c r="AS15" s="153">
        <v>-1.3669157601214883</v>
      </c>
      <c r="AT15" s="204">
        <v>1.1285387661722219</v>
      </c>
      <c r="AU15" s="199">
        <v>0.59529279955684644</v>
      </c>
      <c r="AV15" s="199">
        <v>-8.7814770533006056E-2</v>
      </c>
      <c r="AW15" s="182">
        <v>0.11767528167071949</v>
      </c>
      <c r="AX15" s="152">
        <v>1.1860097754158598</v>
      </c>
      <c r="AY15" s="153">
        <v>-1.0166479464238367</v>
      </c>
      <c r="AZ15" s="153">
        <v>-1.6702974624470621</v>
      </c>
      <c r="BA15" s="153">
        <v>-0.35173388221625679</v>
      </c>
      <c r="BB15" s="181">
        <v>-2.326833479505658</v>
      </c>
      <c r="BC15" s="181">
        <v>-2.3271467563987471</v>
      </c>
      <c r="BD15" s="153">
        <v>-1.3200946453615332</v>
      </c>
      <c r="BE15" s="153">
        <v>-1.2386242724849459</v>
      </c>
      <c r="BF15" s="153">
        <v>-1.3115326111616172</v>
      </c>
      <c r="BG15" s="152">
        <v>1.1816280756174835</v>
      </c>
      <c r="BH15" s="153">
        <v>-0.12544463328303712</v>
      </c>
      <c r="BI15" s="153">
        <v>5.3101097980465126E-2</v>
      </c>
      <c r="BJ15" s="153">
        <v>0.40917400776149948</v>
      </c>
      <c r="BK15" s="153">
        <v>4.4973528305718657E-2</v>
      </c>
      <c r="BL15" s="155">
        <v>0.50634063582847078</v>
      </c>
      <c r="BM15" s="153">
        <v>-0.75658945928951726</v>
      </c>
      <c r="BN15" s="153">
        <v>0.30595536507734117</v>
      </c>
      <c r="BO15" s="153">
        <v>-0.89516523024368688</v>
      </c>
      <c r="BP15" s="205">
        <v>-0.56936416168359361</v>
      </c>
      <c r="BQ15" s="153">
        <v>-0.43333605252008778</v>
      </c>
      <c r="BR15" s="152">
        <v>-1.2812678040913938</v>
      </c>
      <c r="BS15" s="153">
        <v>-0.42464514594452396</v>
      </c>
      <c r="BT15" s="153">
        <v>-0.84013570132994941</v>
      </c>
      <c r="BU15" s="153">
        <v>-1.1145064249866208</v>
      </c>
      <c r="BV15" s="153">
        <v>-1.4588338314537468</v>
      </c>
      <c r="BW15" s="153">
        <v>-1.3712804047286473</v>
      </c>
      <c r="BX15" s="155">
        <v>-1.0138017123437839</v>
      </c>
      <c r="BY15" s="153">
        <v>-0.92740069477744536</v>
      </c>
      <c r="BZ15" s="153">
        <v>-0.86490409612709362</v>
      </c>
      <c r="CA15" s="153">
        <v>-1.7432977270472325</v>
      </c>
      <c r="CB15" s="153">
        <v>-1.8532301849361976</v>
      </c>
      <c r="CC15" s="153">
        <v>-0.48123363583845752</v>
      </c>
      <c r="CD15" s="153">
        <v>-1.3154886363248015</v>
      </c>
      <c r="CE15" s="155">
        <v>-0.93337321651983807</v>
      </c>
      <c r="CF15" s="203">
        <v>-0.11241124635313726</v>
      </c>
      <c r="CG15" s="199">
        <v>-5.0695486221646956E-2</v>
      </c>
      <c r="CH15" s="153">
        <v>0.86105986632970977</v>
      </c>
      <c r="CI15" s="153">
        <v>-0.97576033054638134</v>
      </c>
      <c r="CJ15" s="155">
        <v>-1.8309943047329738</v>
      </c>
      <c r="CK15" s="153">
        <v>-1.6012177185063559</v>
      </c>
      <c r="CL15" s="153">
        <v>-1.5998639575209646</v>
      </c>
      <c r="CM15" s="153">
        <v>-0.39248945774169408</v>
      </c>
      <c r="CN15" s="155">
        <v>-0.68776642485716077</v>
      </c>
      <c r="CO15" s="206">
        <v>-0.402051314589492</v>
      </c>
      <c r="CP15" s="207">
        <v>-0.4576214471376514</v>
      </c>
      <c r="CQ15" s="199">
        <v>-0.82192011535292298</v>
      </c>
      <c r="CR15" s="155">
        <v>-1.2300212294925017</v>
      </c>
      <c r="CS15" s="208">
        <v>-1.56061214427343</v>
      </c>
      <c r="CT15" s="153">
        <v>-0.54748567417883021</v>
      </c>
      <c r="CU15" s="153">
        <v>-1.0796607636297191</v>
      </c>
      <c r="CV15" s="153">
        <v>-0.95503602107174701</v>
      </c>
      <c r="CW15" s="155">
        <v>-1.2950829660590211</v>
      </c>
      <c r="CX15" s="153">
        <v>-1.2406814987318768</v>
      </c>
      <c r="CY15" s="209">
        <v>-1.348959464090371</v>
      </c>
      <c r="CZ15" s="153">
        <v>0.49080179287275644</v>
      </c>
      <c r="DA15" s="153">
        <v>-1.0359811570945419</v>
      </c>
      <c r="DB15" s="155">
        <v>-0.75817440853277074</v>
      </c>
      <c r="DC15" s="155">
        <v>-0.78537041969651622</v>
      </c>
      <c r="DD15" s="153">
        <v>-0.91021832290158222</v>
      </c>
      <c r="DE15" s="199">
        <v>-0.96244306667630497</v>
      </c>
      <c r="DF15" s="199">
        <v>-0.63204604925320684</v>
      </c>
      <c r="DG15" s="213">
        <v>-0.61645980082544904</v>
      </c>
      <c r="DH15" s="199">
        <v>-0.65277542708976943</v>
      </c>
      <c r="DI15" s="199">
        <v>-0.95950262362673766</v>
      </c>
      <c r="DJ15" s="199">
        <v>-1.3461784264725172</v>
      </c>
      <c r="DK15" s="152">
        <v>-0.52790443606157511</v>
      </c>
      <c r="DL15" s="199">
        <v>-0.68792506840880674</v>
      </c>
      <c r="DM15" s="153">
        <v>-0.43731668689366809</v>
      </c>
      <c r="DN15" s="153">
        <v>-0.85186482431865507</v>
      </c>
      <c r="DO15" s="153">
        <v>-0.32639377757115157</v>
      </c>
      <c r="DP15" s="153">
        <v>-0.53592282611522168</v>
      </c>
      <c r="DQ15" s="153">
        <v>-0.57834537310101752</v>
      </c>
      <c r="DR15" s="152">
        <v>-0.61448667101200216</v>
      </c>
      <c r="DS15" s="153">
        <v>-0.40713705064766764</v>
      </c>
      <c r="DT15" s="153">
        <v>-0.59759670661874331</v>
      </c>
      <c r="DU15" s="153">
        <v>7.1600029951259359E-2</v>
      </c>
      <c r="DV15" s="153">
        <v>-1.3261628980923661</v>
      </c>
      <c r="DW15" s="152">
        <v>-0.82071072130399214</v>
      </c>
      <c r="DX15" s="153">
        <v>-0.84218401377366958</v>
      </c>
      <c r="DY15" s="153">
        <v>-0.87287832715120983</v>
      </c>
      <c r="DZ15" s="153">
        <v>-0.57973929156600135</v>
      </c>
      <c r="EA15" s="153">
        <v>-1.2361240199556807</v>
      </c>
      <c r="EB15" s="152">
        <v>-0.40269510188690072</v>
      </c>
      <c r="EC15" s="199">
        <v>-1.0232039942704694</v>
      </c>
      <c r="ED15" s="153">
        <v>-0.70489586847782482</v>
      </c>
      <c r="EE15" s="153">
        <v>-0.26205363096023504</v>
      </c>
      <c r="EF15" s="153">
        <v>-0.31595855292510799</v>
      </c>
      <c r="EG15" s="152">
        <v>-1.5129541823809849</v>
      </c>
      <c r="EH15" s="153">
        <v>-0.37309465363603483</v>
      </c>
      <c r="EI15" s="153">
        <v>-1.5075443016700087</v>
      </c>
      <c r="EJ15" s="153">
        <v>-0.4965228975738612</v>
      </c>
      <c r="EK15" s="183">
        <v>-1.2583279238265739</v>
      </c>
      <c r="EL15" s="153">
        <v>1.6416446935444506</v>
      </c>
      <c r="EM15" s="153">
        <v>-0.76943215302134815</v>
      </c>
      <c r="EN15" s="155">
        <v>0.35741678174660307</v>
      </c>
      <c r="EO15" s="160">
        <v>-0.22441843035184292</v>
      </c>
      <c r="EP15" s="556">
        <v>-0.43741168459333357</v>
      </c>
      <c r="EQ15" s="153">
        <v>0.47304958298487998</v>
      </c>
      <c r="ER15" s="153">
        <v>0.41830773160952756</v>
      </c>
      <c r="ES15" s="153">
        <v>-0.52484225698417952</v>
      </c>
      <c r="ET15" s="153">
        <v>-2.0136732062364322</v>
      </c>
      <c r="EU15" s="211">
        <v>-1.0080621758065611</v>
      </c>
      <c r="EV15" s="211">
        <v>-1.7093187382421182</v>
      </c>
      <c r="EW15" s="155">
        <v>-0.73359214684088714</v>
      </c>
      <c r="EX15" s="153">
        <v>-0.46595331736688339</v>
      </c>
      <c r="EY15" s="153">
        <v>-1.1542248267181261</v>
      </c>
      <c r="EZ15" s="212">
        <v>0.16518599587175384</v>
      </c>
      <c r="FA15" s="212">
        <v>-1.8329883841369297</v>
      </c>
      <c r="FB15" s="153">
        <v>-0.21650904536869536</v>
      </c>
      <c r="FC15" s="159">
        <v>-0.95474380950829962</v>
      </c>
      <c r="FD15" s="153">
        <v>-0.63359978883164725</v>
      </c>
      <c r="FE15" s="155">
        <v>-2.6760341126401732</v>
      </c>
    </row>
    <row r="16" spans="1:161" s="272" customFormat="1" ht="12">
      <c r="A16" s="194" t="s">
        <v>79</v>
      </c>
      <c r="B16" s="152">
        <v>-0.48128321410511243</v>
      </c>
      <c r="C16" s="199">
        <v>-0.5109157571058397</v>
      </c>
      <c r="D16" s="153">
        <v>0.5242523649394375</v>
      </c>
      <c r="E16" s="153">
        <v>-0.28896423030178453</v>
      </c>
      <c r="F16" s="153">
        <v>0.48659170511040351</v>
      </c>
      <c r="G16" s="200">
        <v>-0.97231026629781314</v>
      </c>
      <c r="H16" s="199">
        <v>-4.9563711947898187E-2</v>
      </c>
      <c r="I16" s="199">
        <v>1.1146395229084818</v>
      </c>
      <c r="J16" s="201">
        <v>0.54950797602761026</v>
      </c>
      <c r="K16" s="181">
        <v>-0.45922245685329965</v>
      </c>
      <c r="L16" s="181">
        <v>0.29777451328490401</v>
      </c>
      <c r="M16" s="201">
        <v>0.77791464701960211</v>
      </c>
      <c r="N16" s="152">
        <v>0.45821515046343053</v>
      </c>
      <c r="O16" s="153">
        <v>-0.12813701745555148</v>
      </c>
      <c r="P16" s="153">
        <v>-9.7958140527576787E-2</v>
      </c>
      <c r="Q16" s="202">
        <v>0.29408193041724051</v>
      </c>
      <c r="R16" s="153">
        <v>0.12751193123684268</v>
      </c>
      <c r="S16" s="155">
        <v>0.79529909058538684</v>
      </c>
      <c r="T16" s="201">
        <v>1.7106738698467923</v>
      </c>
      <c r="U16" s="201">
        <v>1.1027549502615355</v>
      </c>
      <c r="V16" s="201">
        <v>0.39605378602988861</v>
      </c>
      <c r="W16" s="201">
        <v>1.355394958365066</v>
      </c>
      <c r="X16" s="201">
        <v>0.65732433098387766</v>
      </c>
      <c r="Y16" s="201">
        <v>1.4143388557295438</v>
      </c>
      <c r="Z16" s="152">
        <v>-1.3392844298697582</v>
      </c>
      <c r="AA16" s="153">
        <v>-0.37310125362231822</v>
      </c>
      <c r="AB16" s="153">
        <v>0.69290232815573394</v>
      </c>
      <c r="AC16" s="153">
        <v>-0.15990053726670783</v>
      </c>
      <c r="AD16" s="155">
        <v>0.66708752850260133</v>
      </c>
      <c r="AE16" s="152">
        <v>-0.19748525987972518</v>
      </c>
      <c r="AF16" s="153">
        <v>-1.2093478871323855</v>
      </c>
      <c r="AG16" s="199">
        <v>-0.31599165092604975</v>
      </c>
      <c r="AH16" s="199">
        <v>-0.51822138311772092</v>
      </c>
      <c r="AI16" s="199">
        <v>3.532330679301203E-2</v>
      </c>
      <c r="AJ16" s="199">
        <v>-0.69709650441491522</v>
      </c>
      <c r="AK16" s="200">
        <v>-0.34774479996536117</v>
      </c>
      <c r="AL16" s="203">
        <v>-0.5170531081172044</v>
      </c>
      <c r="AM16" s="199">
        <v>-0.67321155102640862</v>
      </c>
      <c r="AN16" s="153">
        <v>-1.4324327953514899</v>
      </c>
      <c r="AO16" s="200">
        <v>-0.14368605798111028</v>
      </c>
      <c r="AP16" s="199">
        <v>1.0863246793056482</v>
      </c>
      <c r="AQ16" s="199">
        <v>0.24758438272007302</v>
      </c>
      <c r="AR16" s="201">
        <v>-0.26711234638713044</v>
      </c>
      <c r="AS16" s="153">
        <v>-0.71501014084634051</v>
      </c>
      <c r="AT16" s="204">
        <v>-0.32638744310814088</v>
      </c>
      <c r="AU16" s="199">
        <v>-0.57515571521363595</v>
      </c>
      <c r="AV16" s="199">
        <v>-0.45176982780215114</v>
      </c>
      <c r="AW16" s="182">
        <v>0.59368889769506894</v>
      </c>
      <c r="AX16" s="152">
        <v>0.84272689684100544</v>
      </c>
      <c r="AY16" s="153">
        <v>0.23072294489279055</v>
      </c>
      <c r="AZ16" s="153">
        <v>-0.42440283918902477</v>
      </c>
      <c r="BA16" s="153">
        <v>-0.54261278048461359</v>
      </c>
      <c r="BB16" s="181">
        <v>0.59570608607462405</v>
      </c>
      <c r="BC16" s="181">
        <v>0.85854775874435629</v>
      </c>
      <c r="BD16" s="153">
        <v>0.51074449881623563</v>
      </c>
      <c r="BE16" s="153">
        <v>-0.59677443863769031</v>
      </c>
      <c r="BF16" s="153">
        <v>0.25002827008449935</v>
      </c>
      <c r="BG16" s="152">
        <v>1.8926006015747057</v>
      </c>
      <c r="BH16" s="153">
        <v>-0.20010720329467746</v>
      </c>
      <c r="BI16" s="153">
        <v>1.9557459343642322E-2</v>
      </c>
      <c r="BJ16" s="153">
        <v>0.54059291474496407</v>
      </c>
      <c r="BK16" s="153">
        <v>0.20328034794185215</v>
      </c>
      <c r="BL16" s="155">
        <v>-0.44606644553761149</v>
      </c>
      <c r="BM16" s="153">
        <v>-0.23715140861673986</v>
      </c>
      <c r="BN16" s="153">
        <v>-0.41330324421396797</v>
      </c>
      <c r="BO16" s="153">
        <v>-0.36440198082833791</v>
      </c>
      <c r="BP16" s="205">
        <v>-0.48980128403745304</v>
      </c>
      <c r="BQ16" s="153">
        <v>-1.2019977358509155</v>
      </c>
      <c r="BR16" s="152">
        <v>-0.79033822255718045</v>
      </c>
      <c r="BS16" s="153">
        <v>-0.62263355934086373</v>
      </c>
      <c r="BT16" s="153">
        <v>-0.31677553758225385</v>
      </c>
      <c r="BU16" s="153">
        <v>-0.62819912558726343</v>
      </c>
      <c r="BV16" s="153">
        <v>0.31817304901678001</v>
      </c>
      <c r="BW16" s="153">
        <v>-0.32965209576762305</v>
      </c>
      <c r="BX16" s="155">
        <v>-0.49444391614795341</v>
      </c>
      <c r="BY16" s="153">
        <v>-0.36368541649284897</v>
      </c>
      <c r="BZ16" s="153">
        <v>-0.5171969594361765</v>
      </c>
      <c r="CA16" s="153">
        <v>-2.796331413843493E-2</v>
      </c>
      <c r="CB16" s="153">
        <v>0.35026963485387153</v>
      </c>
      <c r="CC16" s="153">
        <v>-0.43387666657578683</v>
      </c>
      <c r="CD16" s="153">
        <v>-0.57388782230584157</v>
      </c>
      <c r="CE16" s="155">
        <v>-0.2815777091456626</v>
      </c>
      <c r="CF16" s="203">
        <v>-0.12106617711034109</v>
      </c>
      <c r="CG16" s="199">
        <v>-0.30814155505553126</v>
      </c>
      <c r="CH16" s="153">
        <v>-0.57267544631055611</v>
      </c>
      <c r="CI16" s="153">
        <v>0.51735553470245499</v>
      </c>
      <c r="CJ16" s="155">
        <v>0.6298620408281439</v>
      </c>
      <c r="CK16" s="153">
        <v>-1.0590864059899185</v>
      </c>
      <c r="CL16" s="153">
        <v>-1.0267970594512665</v>
      </c>
      <c r="CM16" s="153">
        <v>-0.17596952507610727</v>
      </c>
      <c r="CN16" s="155">
        <v>-0.60991402634767788</v>
      </c>
      <c r="CO16" s="206">
        <v>-0.2861746246383941</v>
      </c>
      <c r="CP16" s="207">
        <v>-0.36947975500479219</v>
      </c>
      <c r="CQ16" s="199">
        <v>0.31160996123110085</v>
      </c>
      <c r="CR16" s="155">
        <v>-0.79197361702801561</v>
      </c>
      <c r="CS16" s="208">
        <v>-0.43039513772571858</v>
      </c>
      <c r="CT16" s="153">
        <v>0.30927011656972131</v>
      </c>
      <c r="CU16" s="153">
        <v>-0.88168539459813289</v>
      </c>
      <c r="CV16" s="153">
        <v>-0.70602023953461557</v>
      </c>
      <c r="CW16" s="155">
        <v>-0.49973001376291676</v>
      </c>
      <c r="CX16" s="153">
        <v>-0.4547943463760139</v>
      </c>
      <c r="CY16" s="209">
        <v>0.91758641529669416</v>
      </c>
      <c r="CZ16" s="153">
        <v>-0.28112876339895404</v>
      </c>
      <c r="DA16" s="153">
        <v>-0.54857195702189498</v>
      </c>
      <c r="DB16" s="155">
        <v>1.2043211877903364</v>
      </c>
      <c r="DC16" s="155">
        <v>-1.0104555146503478</v>
      </c>
      <c r="DD16" s="153">
        <v>-0.90583157415859505</v>
      </c>
      <c r="DE16" s="199">
        <v>-0.81595727141330943</v>
      </c>
      <c r="DF16" s="199">
        <v>-0.49001506047646354</v>
      </c>
      <c r="DG16" s="210">
        <v>-0.51866485291637021</v>
      </c>
      <c r="DH16" s="199">
        <v>-0.50917024501844976</v>
      </c>
      <c r="DI16" s="199">
        <v>-0.86050848988965367</v>
      </c>
      <c r="DJ16" s="199">
        <v>-0.84707269524220996</v>
      </c>
      <c r="DK16" s="152">
        <v>-0.46765892278167437</v>
      </c>
      <c r="DL16" s="199">
        <v>-0.47105824526945478</v>
      </c>
      <c r="DM16" s="153">
        <v>-0.49899755426372511</v>
      </c>
      <c r="DN16" s="153">
        <v>-0.42074411978916887</v>
      </c>
      <c r="DO16" s="153">
        <v>-0.39624348991036978</v>
      </c>
      <c r="DP16" s="153">
        <v>-0.46252628563629722</v>
      </c>
      <c r="DQ16" s="153">
        <v>-0.15863140078753402</v>
      </c>
      <c r="DR16" s="152">
        <v>-0.4735337766417646</v>
      </c>
      <c r="DS16" s="153">
        <v>-0.28495869208272839</v>
      </c>
      <c r="DT16" s="153">
        <v>-0.66259942849137421</v>
      </c>
      <c r="DU16" s="153">
        <v>-0.95454744683331938</v>
      </c>
      <c r="DV16" s="153">
        <v>-0.61289923675237656</v>
      </c>
      <c r="DW16" s="152">
        <v>-0.7236288479683477</v>
      </c>
      <c r="DX16" s="153">
        <v>-0.84059887694980651</v>
      </c>
      <c r="DY16" s="153">
        <v>-0.51943453502291626</v>
      </c>
      <c r="DZ16" s="153">
        <v>-0.42576119676461388</v>
      </c>
      <c r="EA16" s="153">
        <v>9.165396865879781E-2</v>
      </c>
      <c r="EB16" s="152">
        <v>-0.4638173230911084</v>
      </c>
      <c r="EC16" s="199">
        <v>-0.38853537893990137</v>
      </c>
      <c r="ED16" s="153">
        <v>-0.48391572160414648</v>
      </c>
      <c r="EE16" s="153">
        <v>-0.45342638858148837</v>
      </c>
      <c r="EF16" s="153">
        <v>-0.38870588588825811</v>
      </c>
      <c r="EG16" s="152">
        <v>-0.6075645330720485</v>
      </c>
      <c r="EH16" s="153">
        <v>0.89046851202077559</v>
      </c>
      <c r="EI16" s="153">
        <v>-1.0937663348128044</v>
      </c>
      <c r="EJ16" s="153">
        <v>0.60492866156864644</v>
      </c>
      <c r="EK16" s="183">
        <v>-0.13286692363385927</v>
      </c>
      <c r="EL16" s="153">
        <v>0.65919725427352316</v>
      </c>
      <c r="EM16" s="153">
        <v>0.21114591633726162</v>
      </c>
      <c r="EN16" s="155">
        <v>-7.7344206644121671E-2</v>
      </c>
      <c r="EO16" s="160">
        <v>0.62277476344753446</v>
      </c>
      <c r="EP16" s="556">
        <v>-0.42720222149560444</v>
      </c>
      <c r="EQ16" s="153">
        <v>-0.55914541547606955</v>
      </c>
      <c r="ER16" s="153">
        <v>-0.17260147684030358</v>
      </c>
      <c r="ES16" s="153">
        <v>-0.49391137684450381</v>
      </c>
      <c r="ET16" s="153">
        <v>-0.91522582555822118</v>
      </c>
      <c r="EU16" s="211">
        <v>-0.18144287091178371</v>
      </c>
      <c r="EV16" s="211">
        <v>0.64193175981068873</v>
      </c>
      <c r="EW16" s="155">
        <v>-0.5730075403556103</v>
      </c>
      <c r="EX16" s="153">
        <v>0.11569371721070494</v>
      </c>
      <c r="EY16" s="153">
        <v>-0.83475932925897323</v>
      </c>
      <c r="EZ16" s="212">
        <v>-0.11444695346065481</v>
      </c>
      <c r="FA16" s="212">
        <v>-0.17017185073554694</v>
      </c>
      <c r="FB16" s="153">
        <v>-0.79032442941333525</v>
      </c>
      <c r="FC16" s="159">
        <v>-0.13423728127368001</v>
      </c>
      <c r="FD16" s="153">
        <v>-0.41269836187121461</v>
      </c>
      <c r="FE16" s="155">
        <v>0.34881638682175353</v>
      </c>
    </row>
    <row r="17" spans="1:161" s="272" customFormat="1" ht="12">
      <c r="A17" s="194" t="s">
        <v>80</v>
      </c>
      <c r="B17" s="152">
        <v>-0.16220361950922488</v>
      </c>
      <c r="C17" s="199">
        <v>-0.40433552260374583</v>
      </c>
      <c r="D17" s="153">
        <v>0.39831666110050579</v>
      </c>
      <c r="E17" s="153">
        <v>0.58546963592885737</v>
      </c>
      <c r="F17" s="153">
        <v>0.11342128254522493</v>
      </c>
      <c r="G17" s="200">
        <v>-0.87070744656041221</v>
      </c>
      <c r="H17" s="199">
        <v>9.0253356386188713E-2</v>
      </c>
      <c r="I17" s="199">
        <v>-0.87184675554229585</v>
      </c>
      <c r="J17" s="201">
        <v>0.42828362336545739</v>
      </c>
      <c r="K17" s="181">
        <v>-0.21589382603302745</v>
      </c>
      <c r="L17" s="181">
        <v>5.7080309732226379E-2</v>
      </c>
      <c r="M17" s="201">
        <v>0.30038897671227466</v>
      </c>
      <c r="N17" s="152">
        <v>1.3882912199612576</v>
      </c>
      <c r="O17" s="153">
        <v>0.74867477494471801</v>
      </c>
      <c r="P17" s="153">
        <v>0.90062112800457061</v>
      </c>
      <c r="Q17" s="202">
        <v>-1.2009893528599269</v>
      </c>
      <c r="R17" s="153">
        <v>-0.78247507032503094</v>
      </c>
      <c r="S17" s="155">
        <v>-0.50363170372413957</v>
      </c>
      <c r="T17" s="201">
        <v>-1.0423423103636171</v>
      </c>
      <c r="U17" s="201">
        <v>-1.2705262945544098</v>
      </c>
      <c r="V17" s="201">
        <v>-2.3586134707868198</v>
      </c>
      <c r="W17" s="201">
        <v>1.7178908937405957</v>
      </c>
      <c r="X17" s="201">
        <v>-0.74496757511506007</v>
      </c>
      <c r="Y17" s="201">
        <v>-0.5771461365574504</v>
      </c>
      <c r="Z17" s="152">
        <v>0.15697348679271481</v>
      </c>
      <c r="AA17" s="153">
        <v>0.37310125362231822</v>
      </c>
      <c r="AB17" s="153">
        <v>0.37310125362231822</v>
      </c>
      <c r="AC17" s="153">
        <v>0.58630196997792872</v>
      </c>
      <c r="AD17" s="155">
        <v>-1.0868151221535642</v>
      </c>
      <c r="AE17" s="152">
        <v>-0.35929538475811584</v>
      </c>
      <c r="AF17" s="153">
        <v>-0.71812382737674141</v>
      </c>
      <c r="AG17" s="199">
        <v>1.611483063675416</v>
      </c>
      <c r="AH17" s="199">
        <v>1.3268766371663989</v>
      </c>
      <c r="AI17" s="199">
        <v>0.83674268904071081</v>
      </c>
      <c r="AJ17" s="199">
        <v>0.73702371507105857</v>
      </c>
      <c r="AK17" s="200">
        <v>0.85034236615129655</v>
      </c>
      <c r="AL17" s="203">
        <v>1.1939547864380984</v>
      </c>
      <c r="AM17" s="199">
        <v>1.1035117176618452</v>
      </c>
      <c r="AN17" s="153">
        <v>0.94148073842351587</v>
      </c>
      <c r="AO17" s="200">
        <v>1.0831232046148067</v>
      </c>
      <c r="AP17" s="199">
        <v>-0.86907214448982406</v>
      </c>
      <c r="AQ17" s="199">
        <v>0.25004071590207055</v>
      </c>
      <c r="AR17" s="201">
        <v>-2.5848860544653574E-2</v>
      </c>
      <c r="AS17" s="153">
        <v>-0.30999820025388608</v>
      </c>
      <c r="AT17" s="204">
        <v>1.5258826179397336</v>
      </c>
      <c r="AU17" s="199">
        <v>1.6486028019928705</v>
      </c>
      <c r="AV17" s="199">
        <v>1.0915917763565668</v>
      </c>
      <c r="AW17" s="182">
        <v>-0.16023265460675423</v>
      </c>
      <c r="AX17" s="152">
        <v>-0.44727655797095545</v>
      </c>
      <c r="AY17" s="153">
        <v>0.22515571318698244</v>
      </c>
      <c r="AZ17" s="153">
        <v>0.1985444724399939</v>
      </c>
      <c r="BA17" s="153">
        <v>0.67880906283400078</v>
      </c>
      <c r="BB17" s="181">
        <v>-7.985582355699905E-2</v>
      </c>
      <c r="BC17" s="181">
        <v>-1.8135615577970408E-2</v>
      </c>
      <c r="BD17" s="153">
        <v>1.7187332989919112E-2</v>
      </c>
      <c r="BE17" s="153">
        <v>-0.99598077195210621</v>
      </c>
      <c r="BF17" s="153">
        <v>3.4202729211585327E-2</v>
      </c>
      <c r="BG17" s="152">
        <v>0.19869896341919177</v>
      </c>
      <c r="BH17" s="153">
        <v>1.1217854544381296</v>
      </c>
      <c r="BI17" s="153">
        <v>0.9840684666214996</v>
      </c>
      <c r="BJ17" s="153">
        <v>-0.13528926451667231</v>
      </c>
      <c r="BK17" s="153">
        <v>-9.8941762272584319E-2</v>
      </c>
      <c r="BL17" s="155">
        <v>-0.23042710636038563</v>
      </c>
      <c r="BM17" s="153">
        <v>0.12260913257083945</v>
      </c>
      <c r="BN17" s="153">
        <v>0.90630796705251471</v>
      </c>
      <c r="BO17" s="153">
        <v>0.64766519289291602</v>
      </c>
      <c r="BP17" s="205">
        <v>-0.28089247466446593</v>
      </c>
      <c r="BQ17" s="153">
        <v>-0.54366044650434764</v>
      </c>
      <c r="BR17" s="152">
        <v>0.19131217345880389</v>
      </c>
      <c r="BS17" s="153">
        <v>-0.5328841549969574</v>
      </c>
      <c r="BT17" s="153">
        <v>0.88891087400920721</v>
      </c>
      <c r="BU17" s="153">
        <v>-0.24657909816687021</v>
      </c>
      <c r="BV17" s="153">
        <v>7.3624295808381798E-2</v>
      </c>
      <c r="BW17" s="153">
        <v>9.3755388608832202E-2</v>
      </c>
      <c r="BX17" s="155">
        <v>0.23408460447095508</v>
      </c>
      <c r="BY17" s="153">
        <v>-0.14166600279345176</v>
      </c>
      <c r="BZ17" s="153">
        <v>0.12257652149614499</v>
      </c>
      <c r="CA17" s="153">
        <v>0.7009249070058724</v>
      </c>
      <c r="CB17" s="153">
        <v>1.236752177961723</v>
      </c>
      <c r="CC17" s="153">
        <v>0.76518685562876942</v>
      </c>
      <c r="CD17" s="153">
        <v>0.60068836343420462</v>
      </c>
      <c r="CE17" s="155">
        <v>1.5072627085695249</v>
      </c>
      <c r="CF17" s="203">
        <v>1.3917486740106286</v>
      </c>
      <c r="CG17" s="199">
        <v>1.762024914267817</v>
      </c>
      <c r="CH17" s="153">
        <v>-0.61883260647943461</v>
      </c>
      <c r="CI17" s="153">
        <v>0.50834284223830595</v>
      </c>
      <c r="CJ17" s="155">
        <v>0.8642293118339649</v>
      </c>
      <c r="CK17" s="153">
        <v>0.51803066573203072</v>
      </c>
      <c r="CL17" s="153">
        <v>0.16528269732339415</v>
      </c>
      <c r="CM17" s="153">
        <v>-0.17267394010402765</v>
      </c>
      <c r="CN17" s="155">
        <v>0.44492920966546512</v>
      </c>
      <c r="CO17" s="206">
        <v>-0.24285865352928129</v>
      </c>
      <c r="CP17" s="207">
        <v>-0.26966451138273956</v>
      </c>
      <c r="CQ17" s="199">
        <v>0.22684644350800839</v>
      </c>
      <c r="CR17" s="155">
        <v>-7.6433327145641203E-2</v>
      </c>
      <c r="CS17" s="208">
        <v>0.69982186882199271</v>
      </c>
      <c r="CT17" s="153">
        <v>1.4680229403992844</v>
      </c>
      <c r="CU17" s="153">
        <v>9.2129695775967246E-2</v>
      </c>
      <c r="CV17" s="153">
        <v>-0.25622843418651498</v>
      </c>
      <c r="CW17" s="155">
        <v>0.25635987279039901</v>
      </c>
      <c r="CX17" s="153">
        <v>9.0502741220526609E-2</v>
      </c>
      <c r="CY17" s="209">
        <v>0.41363752783365754</v>
      </c>
      <c r="CZ17" s="153">
        <v>-0.31450954421070365</v>
      </c>
      <c r="DA17" s="153">
        <v>0.84402795081497517</v>
      </c>
      <c r="DB17" s="155">
        <v>1.1647044542570844</v>
      </c>
      <c r="DC17" s="155">
        <v>0.43008972227213499</v>
      </c>
      <c r="DD17" s="153">
        <v>1.4696031103035845</v>
      </c>
      <c r="DE17" s="199">
        <v>1.1277067985582576</v>
      </c>
      <c r="DF17" s="199">
        <v>9.3985640538439691E-2</v>
      </c>
      <c r="DG17" s="213">
        <v>-0.15932618840272983</v>
      </c>
      <c r="DH17" s="199">
        <v>-3.0254817044341711E-2</v>
      </c>
      <c r="DI17" s="199">
        <v>-9.4553236908121355E-2</v>
      </c>
      <c r="DJ17" s="199">
        <v>0.11365748702017653</v>
      </c>
      <c r="DK17" s="152">
        <v>1.0490707524751328</v>
      </c>
      <c r="DL17" s="199">
        <v>-0.13077063540940903</v>
      </c>
      <c r="DM17" s="153">
        <v>3.0830878894506459</v>
      </c>
      <c r="DN17" s="153">
        <v>1.06476378786419</v>
      </c>
      <c r="DO17" s="153">
        <v>0.78938164114568443</v>
      </c>
      <c r="DP17" s="153">
        <v>0.33181760021399626</v>
      </c>
      <c r="DQ17" s="153">
        <v>0.22032457262043334</v>
      </c>
      <c r="DR17" s="152">
        <v>0.91502973090508877</v>
      </c>
      <c r="DS17" s="153">
        <v>0.11362588040204075</v>
      </c>
      <c r="DT17" s="153">
        <v>-6.5496696852561098E-3</v>
      </c>
      <c r="DU17" s="153">
        <v>-0.33135435500537591</v>
      </c>
      <c r="DV17" s="153">
        <v>-0.24020907521799875</v>
      </c>
      <c r="DW17" s="152">
        <v>0.6250664578168581</v>
      </c>
      <c r="DX17" s="153">
        <v>2.4602898168835332</v>
      </c>
      <c r="DY17" s="153">
        <v>9.9609400964475597E-2</v>
      </c>
      <c r="DZ17" s="153">
        <v>1.645885812206642</v>
      </c>
      <c r="EA17" s="153">
        <v>0.2816069192620439</v>
      </c>
      <c r="EB17" s="152">
        <v>1.2876913621373869</v>
      </c>
      <c r="EC17" s="199">
        <v>0.40137777146162329</v>
      </c>
      <c r="ED17" s="153">
        <v>1.5394222189799285</v>
      </c>
      <c r="EE17" s="153">
        <v>1.7274405444047094</v>
      </c>
      <c r="EF17" s="153">
        <v>0.81662550156380331</v>
      </c>
      <c r="EG17" s="152">
        <v>0.62743678948912895</v>
      </c>
      <c r="EH17" s="153">
        <v>-0.65263421975375424</v>
      </c>
      <c r="EI17" s="153">
        <v>0.30934929411243306</v>
      </c>
      <c r="EJ17" s="153">
        <v>0.40894083965716832</v>
      </c>
      <c r="EK17" s="183">
        <v>1.0551196876806761</v>
      </c>
      <c r="EL17" s="153">
        <v>-1.1891360636768664</v>
      </c>
      <c r="EM17" s="153">
        <v>-0.87362709669172045</v>
      </c>
      <c r="EN17" s="155">
        <v>0.78370715441928085</v>
      </c>
      <c r="EO17" s="160">
        <v>2.7406705285653006</v>
      </c>
      <c r="EP17" s="556">
        <v>1.0327510014796653</v>
      </c>
      <c r="EQ17" s="153">
        <v>0.70300078926932885</v>
      </c>
      <c r="ER17" s="153">
        <v>0.45068631837390311</v>
      </c>
      <c r="ES17" s="153">
        <v>0.21309096671889327</v>
      </c>
      <c r="ET17" s="153">
        <v>1.1036185283635065</v>
      </c>
      <c r="EU17" s="211">
        <v>-0.54686468654094511</v>
      </c>
      <c r="EV17" s="211">
        <v>-0.23790639828284635</v>
      </c>
      <c r="EW17" s="155">
        <v>1.2812222168984857</v>
      </c>
      <c r="EX17" s="153">
        <v>-0.52062834880988873</v>
      </c>
      <c r="EY17" s="153">
        <v>-0.55863530432600861</v>
      </c>
      <c r="EZ17" s="212">
        <v>-0.20779569649287749</v>
      </c>
      <c r="FA17" s="212">
        <v>0.49036350111100885</v>
      </c>
      <c r="FB17" s="153">
        <v>-0.47153810494409082</v>
      </c>
      <c r="FC17" s="159">
        <v>0.73453433685709446</v>
      </c>
      <c r="FD17" s="153">
        <v>1.3986641772997841</v>
      </c>
      <c r="FE17" s="155">
        <v>0.91686342897422812</v>
      </c>
    </row>
    <row r="18" spans="1:161" s="272" customFormat="1" ht="12">
      <c r="A18" s="194" t="s">
        <v>81</v>
      </c>
      <c r="B18" s="152">
        <v>0.22123968591180521</v>
      </c>
      <c r="C18" s="199">
        <v>0.10055714198749131</v>
      </c>
      <c r="D18" s="153">
        <v>0.35904885614377041</v>
      </c>
      <c r="E18" s="153">
        <v>0.46663127610484373</v>
      </c>
      <c r="F18" s="153">
        <v>0.37347232835434963</v>
      </c>
      <c r="G18" s="200">
        <v>0.36960320107711458</v>
      </c>
      <c r="H18" s="199">
        <v>-0.96664445365960705</v>
      </c>
      <c r="I18" s="199">
        <v>-1.4015764297958377</v>
      </c>
      <c r="J18" s="201">
        <v>-7.1638856209635671E-2</v>
      </c>
      <c r="K18" s="181">
        <v>0.35621064037157713</v>
      </c>
      <c r="L18" s="181">
        <v>4.407577088084564E-2</v>
      </c>
      <c r="M18" s="201">
        <v>0.27579301778314202</v>
      </c>
      <c r="N18" s="152">
        <v>-0.33404308254904147</v>
      </c>
      <c r="O18" s="153">
        <v>0.15553738596806438</v>
      </c>
      <c r="P18" s="153">
        <v>0.72547127963534386</v>
      </c>
      <c r="Q18" s="202">
        <v>-0.20663917420283628</v>
      </c>
      <c r="R18" s="153">
        <v>-1.4653485938718498</v>
      </c>
      <c r="S18" s="155">
        <v>-0.24260914283428359</v>
      </c>
      <c r="T18" s="201">
        <v>-0.57655538724732991</v>
      </c>
      <c r="U18" s="201">
        <v>-0.81225558144271059</v>
      </c>
      <c r="V18" s="201">
        <v>-3.9798890224827579</v>
      </c>
      <c r="W18" s="201">
        <v>1.7178908937405957</v>
      </c>
      <c r="X18" s="201">
        <v>1.2583065764548509</v>
      </c>
      <c r="Y18" s="201">
        <v>-0.13518533749702569</v>
      </c>
      <c r="Z18" s="152">
        <v>0.69135131417216944</v>
      </c>
      <c r="AA18" s="153">
        <v>1.1193037608669547</v>
      </c>
      <c r="AB18" s="153">
        <v>1.0127034026891495</v>
      </c>
      <c r="AC18" s="153">
        <v>1.6523055517559808</v>
      </c>
      <c r="AD18" s="155">
        <v>-0.82486659656840322</v>
      </c>
      <c r="AE18" s="152">
        <v>4.0671099478998239E-2</v>
      </c>
      <c r="AF18" s="153">
        <v>-0.8036095043041247</v>
      </c>
      <c r="AG18" s="199">
        <v>-7.0393286324327731E-2</v>
      </c>
      <c r="AH18" s="199">
        <v>-0.36493979619493766</v>
      </c>
      <c r="AI18" s="199">
        <v>6.9210509444036311E-2</v>
      </c>
      <c r="AJ18" s="199">
        <v>-0.18863569932443378</v>
      </c>
      <c r="AK18" s="200">
        <v>0.39027689436249996</v>
      </c>
      <c r="AL18" s="203">
        <v>4.0322294369529716</v>
      </c>
      <c r="AM18" s="199">
        <v>1.7526990658363995</v>
      </c>
      <c r="AN18" s="153">
        <v>-0.72062006147983682</v>
      </c>
      <c r="AO18" s="200">
        <v>3.1485261528932301E-2</v>
      </c>
      <c r="AP18" s="199">
        <v>-0.20887356187097053</v>
      </c>
      <c r="AQ18" s="199">
        <v>-0.5502615876339606</v>
      </c>
      <c r="AR18" s="201">
        <v>-1.1900350901223311</v>
      </c>
      <c r="AS18" s="153">
        <v>-0.94153982017671067</v>
      </c>
      <c r="AT18" s="204">
        <v>-0.22124053017644044</v>
      </c>
      <c r="AU18" s="199">
        <v>-0.17940737236939391</v>
      </c>
      <c r="AV18" s="199">
        <v>0.68991412946591213</v>
      </c>
      <c r="AW18" s="182">
        <v>-0.24904311229041681</v>
      </c>
      <c r="AX18" s="152">
        <v>-1.1734831753248662</v>
      </c>
      <c r="AY18" s="153">
        <v>-0.98280195447081298</v>
      </c>
      <c r="AZ18" s="153">
        <v>0.44772339709160053</v>
      </c>
      <c r="BA18" s="153">
        <v>-1.9514985676253001</v>
      </c>
      <c r="BB18" s="181">
        <v>0.3460419020803282</v>
      </c>
      <c r="BC18" s="181">
        <v>0.31525101972770314</v>
      </c>
      <c r="BD18" s="153">
        <v>-0.42546846627554252</v>
      </c>
      <c r="BE18" s="153">
        <v>-0.8903876058880964</v>
      </c>
      <c r="BF18" s="153">
        <v>-0.45837217299387717</v>
      </c>
      <c r="BG18" s="152">
        <v>0.25958630289857298</v>
      </c>
      <c r="BH18" s="153">
        <v>-0.57101278592645965</v>
      </c>
      <c r="BI18" s="153">
        <v>-0.58378917547053266</v>
      </c>
      <c r="BJ18" s="153">
        <v>0.23383004870773461</v>
      </c>
      <c r="BK18" s="153">
        <v>-0.35079352078461457</v>
      </c>
      <c r="BL18" s="155">
        <v>0.89568944267624029</v>
      </c>
      <c r="BM18" s="153">
        <v>1.4094134640097868</v>
      </c>
      <c r="BN18" s="153">
        <v>0.66840728304556773</v>
      </c>
      <c r="BO18" s="153">
        <v>1.4768331683198401</v>
      </c>
      <c r="BP18" s="205">
        <v>-0.45698507529169996</v>
      </c>
      <c r="BQ18" s="153">
        <v>-0.65827806285072954</v>
      </c>
      <c r="BR18" s="152">
        <v>-0.70629190386250407</v>
      </c>
      <c r="BS18" s="153">
        <v>2.9454716603131885</v>
      </c>
      <c r="BT18" s="153">
        <v>0.1887974278389665</v>
      </c>
      <c r="BU18" s="153">
        <v>-0.87384657186812198</v>
      </c>
      <c r="BV18" s="153">
        <v>0.43415616729882578</v>
      </c>
      <c r="BW18" s="153">
        <v>-0.73997466961731662</v>
      </c>
      <c r="BX18" s="155">
        <v>-0.41698006448670649</v>
      </c>
      <c r="BY18" s="153">
        <v>-0.58223444027826421</v>
      </c>
      <c r="BZ18" s="153">
        <v>-0.30556834442431158</v>
      </c>
      <c r="CA18" s="153">
        <v>0.78332047910266778</v>
      </c>
      <c r="CB18" s="153">
        <v>0.53689544399353362</v>
      </c>
      <c r="CC18" s="153">
        <v>-0.4463350280511364</v>
      </c>
      <c r="CD18" s="153">
        <v>0.13404422278522893</v>
      </c>
      <c r="CE18" s="155">
        <v>-0.20937640684813488</v>
      </c>
      <c r="CF18" s="203">
        <v>3.9675353026360689</v>
      </c>
      <c r="CG18" s="199">
        <v>3.7181744497759737</v>
      </c>
      <c r="CH18" s="153">
        <v>-2.5057785463858391</v>
      </c>
      <c r="CI18" s="153">
        <v>9.330466287592E-2</v>
      </c>
      <c r="CJ18" s="155">
        <v>0.6298620408281439</v>
      </c>
      <c r="CK18" s="153">
        <v>-0.80655962630776712</v>
      </c>
      <c r="CL18" s="153">
        <v>0.23580485086009798</v>
      </c>
      <c r="CM18" s="153">
        <v>9.6528272329508155E-2</v>
      </c>
      <c r="CN18" s="155">
        <v>-3.6221318639269945E-2</v>
      </c>
      <c r="CO18" s="206">
        <v>-0.22033921113914107</v>
      </c>
      <c r="CP18" s="207">
        <v>-0.3180549607951057</v>
      </c>
      <c r="CQ18" s="199">
        <v>3.8870321281438369</v>
      </c>
      <c r="CR18" s="155">
        <v>-8.6983721554427018E-2</v>
      </c>
      <c r="CS18" s="208">
        <v>0.64981226676235948</v>
      </c>
      <c r="CT18" s="153">
        <v>1.4956719580594999</v>
      </c>
      <c r="CU18" s="153">
        <v>0.22062751541409406</v>
      </c>
      <c r="CV18" s="153">
        <v>-8.3872226656039175E-2</v>
      </c>
      <c r="CW18" s="155">
        <v>0.76290051889915422</v>
      </c>
      <c r="CX18" s="153">
        <v>-0.7928941501734611</v>
      </c>
      <c r="CY18" s="209">
        <v>1.5674724772792861</v>
      </c>
      <c r="CZ18" s="153">
        <v>-3.1894292916226417</v>
      </c>
      <c r="DA18" s="153">
        <v>-0.15864371962634011</v>
      </c>
      <c r="DB18" s="155">
        <v>-0.61364669545776029</v>
      </c>
      <c r="DC18" s="155">
        <v>0.25057219206789777</v>
      </c>
      <c r="DD18" s="153">
        <v>-1.2091804926659218</v>
      </c>
      <c r="DE18" s="199">
        <v>-0.58299790923584482</v>
      </c>
      <c r="DF18" s="199">
        <v>-0.58646928523062281</v>
      </c>
      <c r="DG18" s="210">
        <v>-0.55088648552786268</v>
      </c>
      <c r="DH18" s="199">
        <v>-0.1642522211242039</v>
      </c>
      <c r="DI18" s="199">
        <v>-0.50723359398980206</v>
      </c>
      <c r="DJ18" s="199">
        <v>-0.77706819196666976</v>
      </c>
      <c r="DK18" s="152">
        <v>1.8185082607612628</v>
      </c>
      <c r="DL18" s="199">
        <v>-0.49408152940655786</v>
      </c>
      <c r="DM18" s="153">
        <v>0.37381322942402984</v>
      </c>
      <c r="DN18" s="153">
        <v>1.9485875224637326</v>
      </c>
      <c r="DO18" s="153">
        <v>1.484854388151043</v>
      </c>
      <c r="DP18" s="153">
        <v>0.72828141531185242</v>
      </c>
      <c r="DQ18" s="153">
        <v>5.1662568686968453E-2</v>
      </c>
      <c r="DR18" s="152">
        <v>0.96541063997153187</v>
      </c>
      <c r="DS18" s="153">
        <v>0.32728851166269679</v>
      </c>
      <c r="DT18" s="153">
        <v>0.5074738999601589</v>
      </c>
      <c r="DU18" s="153">
        <v>-0.54007485214114836</v>
      </c>
      <c r="DV18" s="153">
        <v>-0.34740322423351733</v>
      </c>
      <c r="DW18" s="152">
        <v>0.94059399284123457</v>
      </c>
      <c r="DX18" s="153">
        <v>-0.17459433913281885</v>
      </c>
      <c r="DY18" s="153">
        <v>-0.52756066355763631</v>
      </c>
      <c r="DZ18" s="153">
        <v>1.0921203483002453</v>
      </c>
      <c r="EA18" s="153">
        <v>-0.11491958340826487</v>
      </c>
      <c r="EB18" s="152">
        <v>1.9573780553417468</v>
      </c>
      <c r="EC18" s="199">
        <v>0.47870472454642526</v>
      </c>
      <c r="ED18" s="153">
        <v>2.3182204392082713</v>
      </c>
      <c r="EE18" s="153">
        <v>3.0191214841179073</v>
      </c>
      <c r="EF18" s="153">
        <v>1.0727239896436433</v>
      </c>
      <c r="EG18" s="152">
        <v>-0.4273344308866448</v>
      </c>
      <c r="EH18" s="153">
        <v>-0.51268943813770407</v>
      </c>
      <c r="EI18" s="153">
        <v>5.2901129622140448E-2</v>
      </c>
      <c r="EJ18" s="153">
        <v>0.6578453734847447</v>
      </c>
      <c r="EK18" s="183">
        <v>0.11723552085341241</v>
      </c>
      <c r="EL18" s="153">
        <v>-1.2324303576108395</v>
      </c>
      <c r="EM18" s="153">
        <v>1.1318982676024114</v>
      </c>
      <c r="EN18" s="155">
        <v>0.94576829203926416</v>
      </c>
      <c r="EO18" s="160">
        <v>1.6525816819908656</v>
      </c>
      <c r="EP18" s="556">
        <v>0.44060214181137403</v>
      </c>
      <c r="EQ18" s="153">
        <v>1.089818071940188</v>
      </c>
      <c r="ER18" s="153">
        <v>0.85272043736488312</v>
      </c>
      <c r="ES18" s="153">
        <v>-2.4591664289726044E-2</v>
      </c>
      <c r="ET18" s="153">
        <v>0.26917398023938194</v>
      </c>
      <c r="EU18" s="211">
        <v>0.99956068707796641</v>
      </c>
      <c r="EV18" s="211">
        <v>3.8307982500606824E-2</v>
      </c>
      <c r="EW18" s="163">
        <v>2.4039302883426226</v>
      </c>
      <c r="EX18" s="153">
        <v>0.2574935918816959</v>
      </c>
      <c r="EY18" s="153">
        <v>-1.1096561874372495</v>
      </c>
      <c r="EZ18" s="212">
        <v>-4.3625876370533528E-2</v>
      </c>
      <c r="FA18" s="212">
        <v>0.95954955358185146</v>
      </c>
      <c r="FB18" s="153">
        <v>-1.2153728620389945</v>
      </c>
      <c r="FC18" s="159">
        <v>-0.42382782065060542</v>
      </c>
      <c r="FD18" s="153">
        <v>3.506690771450121</v>
      </c>
      <c r="FE18" s="155">
        <v>1.3570998866423971</v>
      </c>
    </row>
    <row r="19" spans="1:161" s="272" customFormat="1" ht="12">
      <c r="A19" s="194" t="s">
        <v>82</v>
      </c>
      <c r="B19" s="152">
        <v>-0.70446186682178802</v>
      </c>
      <c r="C19" s="199">
        <v>-0.72387557898384636</v>
      </c>
      <c r="D19" s="153">
        <v>-0.34515847313087478</v>
      </c>
      <c r="E19" s="153">
        <v>0.49592411147392107</v>
      </c>
      <c r="F19" s="153">
        <v>-1.7675079991668878</v>
      </c>
      <c r="G19" s="200">
        <v>-0.95722453733190505</v>
      </c>
      <c r="H19" s="199">
        <v>-1.148968066040932</v>
      </c>
      <c r="I19" s="199">
        <v>-0.29797294176762795</v>
      </c>
      <c r="J19" s="201">
        <v>-0.13173829078068253</v>
      </c>
      <c r="K19" s="181">
        <v>-0.44157674248196899</v>
      </c>
      <c r="L19" s="181">
        <v>0.92947894935231201</v>
      </c>
      <c r="M19" s="201">
        <v>-0.3766474270837929</v>
      </c>
      <c r="N19" s="152">
        <v>0.25776298930887764</v>
      </c>
      <c r="O19" s="153">
        <v>0.28448029661516316</v>
      </c>
      <c r="P19" s="153">
        <v>0.35302561347882161</v>
      </c>
      <c r="Q19" s="202">
        <v>-1.5461684719497115</v>
      </c>
      <c r="R19" s="153">
        <v>-2.1578774490239168</v>
      </c>
      <c r="S19" s="155">
        <v>0.37425431080230404</v>
      </c>
      <c r="T19" s="201">
        <v>-0.73849770914659396</v>
      </c>
      <c r="U19" s="201">
        <v>0.77860360446471844</v>
      </c>
      <c r="V19" s="201">
        <v>7.8303793645036604E-2</v>
      </c>
      <c r="W19" s="201">
        <v>-0.93739183288515859</v>
      </c>
      <c r="X19" s="201">
        <v>-1.1456224054290427</v>
      </c>
      <c r="Y19" s="201">
        <v>-1.0913712247071454</v>
      </c>
      <c r="Z19" s="152">
        <v>0.47760018322038755</v>
      </c>
      <c r="AA19" s="153">
        <v>-0.58630196997792872</v>
      </c>
      <c r="AB19" s="153">
        <v>-0.58630196997792872</v>
      </c>
      <c r="AC19" s="153">
        <v>-0.37310125362231822</v>
      </c>
      <c r="AD19" s="155">
        <v>-0.21419239054800165</v>
      </c>
      <c r="AE19" s="152">
        <v>-0.35081746026094884</v>
      </c>
      <c r="AF19" s="153">
        <v>-0.5070550026041617</v>
      </c>
      <c r="AG19" s="199">
        <v>-0.31350882752203613</v>
      </c>
      <c r="AH19" s="199">
        <v>-0.39726501511098633</v>
      </c>
      <c r="AI19" s="199">
        <v>-0.16808976602927569</v>
      </c>
      <c r="AJ19" s="199">
        <v>-0.95132690696015598</v>
      </c>
      <c r="AK19" s="200">
        <v>-0.80781027175415843</v>
      </c>
      <c r="AL19" s="203">
        <v>-2.9575358065314739E-2</v>
      </c>
      <c r="AM19" s="199">
        <v>-0.69029542860994952</v>
      </c>
      <c r="AN19" s="153">
        <v>-0.71339353626286561</v>
      </c>
      <c r="AO19" s="200">
        <v>1.2950368608985878</v>
      </c>
      <c r="AP19" s="199">
        <v>-0.5357320466738531</v>
      </c>
      <c r="AQ19" s="199">
        <v>1.9801512151802523</v>
      </c>
      <c r="AR19" s="201">
        <v>-0.38082812293982826</v>
      </c>
      <c r="AS19" s="153">
        <v>-0.45055807986835622</v>
      </c>
      <c r="AT19" s="204">
        <v>-0.27108787245016647</v>
      </c>
      <c r="AU19" s="199">
        <v>-0.20887932216782909</v>
      </c>
      <c r="AV19" s="199">
        <v>-0.2875557325841232</v>
      </c>
      <c r="AW19" s="182">
        <v>-0.78564833001807222</v>
      </c>
      <c r="AX19" s="152">
        <v>0.74036856477531787</v>
      </c>
      <c r="AY19" s="153">
        <v>0.40961755087853452</v>
      </c>
      <c r="AZ19" s="153">
        <v>-1.5326240984500352</v>
      </c>
      <c r="BA19" s="153">
        <v>0.4549320296334925</v>
      </c>
      <c r="BB19" s="181">
        <v>-2.326833479505658</v>
      </c>
      <c r="BC19" s="181">
        <v>-2.3271467563987471</v>
      </c>
      <c r="BD19" s="153">
        <v>-0.66182692096559592</v>
      </c>
      <c r="BE19" s="153">
        <v>0.53118869378135769</v>
      </c>
      <c r="BF19" s="153">
        <v>-0.75994244693645296</v>
      </c>
      <c r="BG19" s="152">
        <v>0.87007355911518813</v>
      </c>
      <c r="BH19" s="153">
        <v>0.35810531401555179</v>
      </c>
      <c r="BI19" s="153">
        <v>-0.15749392713212815</v>
      </c>
      <c r="BJ19" s="153">
        <v>0.61655866315620667</v>
      </c>
      <c r="BK19" s="153">
        <v>-1.2718513804857534</v>
      </c>
      <c r="BL19" s="155">
        <v>-2.6767730470782791E-2</v>
      </c>
      <c r="BM19" s="153">
        <v>0.18457834369760343</v>
      </c>
      <c r="BN19" s="153">
        <v>-0.35882969697623501</v>
      </c>
      <c r="BO19" s="153">
        <v>-0.67973491525586716</v>
      </c>
      <c r="BP19" s="205">
        <v>-0.25372422861440841</v>
      </c>
      <c r="BQ19" s="153">
        <v>1.3341345139015575</v>
      </c>
      <c r="BR19" s="152">
        <v>-0.62728094024381165</v>
      </c>
      <c r="BS19" s="153">
        <v>-1.1368678021904197</v>
      </c>
      <c r="BT19" s="153">
        <v>-0.66617628545823659</v>
      </c>
      <c r="BU19" s="153">
        <v>-1.0748368326084794</v>
      </c>
      <c r="BV19" s="153">
        <v>-0.6969529734325991</v>
      </c>
      <c r="BW19" s="153">
        <v>-0.67024343106370865</v>
      </c>
      <c r="BX19" s="155">
        <v>-0.68459547879252536</v>
      </c>
      <c r="BY19" s="153">
        <v>-0.19561120418247224</v>
      </c>
      <c r="BZ19" s="153">
        <v>-0.50933652157018272</v>
      </c>
      <c r="CA19" s="153">
        <v>-1.0155784606090661</v>
      </c>
      <c r="CB19" s="153">
        <v>-1.3861734475083844</v>
      </c>
      <c r="CC19" s="153">
        <v>-0.43394176092210274</v>
      </c>
      <c r="CD19" s="153">
        <v>-1.0044949962520913</v>
      </c>
      <c r="CE19" s="155">
        <v>-0.79939667602163988</v>
      </c>
      <c r="CF19" s="203">
        <v>0.43211798875150381</v>
      </c>
      <c r="CG19" s="199">
        <v>0.47175808778791245</v>
      </c>
      <c r="CH19" s="153">
        <v>0.85155355294505142</v>
      </c>
      <c r="CI19" s="153">
        <v>-0.30288781421405964</v>
      </c>
      <c r="CJ19" s="155">
        <v>-1.1278924917155118</v>
      </c>
      <c r="CK19" s="153">
        <v>-1.1951468328739689</v>
      </c>
      <c r="CL19" s="153">
        <v>-1.3847262688798629</v>
      </c>
      <c r="CM19" s="153">
        <v>-1.3990552677852413</v>
      </c>
      <c r="CN19" s="155">
        <v>-0.51582374357108352</v>
      </c>
      <c r="CO19" s="206">
        <v>-0.35522698307205364</v>
      </c>
      <c r="CP19" s="207">
        <v>-0.42726503320743914</v>
      </c>
      <c r="CQ19" s="199">
        <v>-0.70266390204449691</v>
      </c>
      <c r="CR19" s="155">
        <v>-1.0508600658500231</v>
      </c>
      <c r="CS19" s="208">
        <v>-0.76045851131929798</v>
      </c>
      <c r="CT19" s="153">
        <v>0.46412963305912397</v>
      </c>
      <c r="CU19" s="153">
        <v>-0.90309692221686</v>
      </c>
      <c r="CV19" s="153">
        <v>-0.78081675372524761</v>
      </c>
      <c r="CW19" s="155">
        <v>-0.52689019491066813</v>
      </c>
      <c r="CX19" s="153">
        <v>-0.51807901020117686</v>
      </c>
      <c r="CY19" s="209">
        <v>-0.47644455973886579</v>
      </c>
      <c r="CZ19" s="153">
        <v>0.23627333918316543</v>
      </c>
      <c r="DA19" s="153">
        <v>-0.10933516229703316</v>
      </c>
      <c r="DB19" s="155">
        <v>-0.37301172140393685</v>
      </c>
      <c r="DC19" s="155">
        <v>-1.8340916113171493</v>
      </c>
      <c r="DD19" s="153">
        <v>0.11721749898097955</v>
      </c>
      <c r="DE19" s="199">
        <v>-0.94155248208078446</v>
      </c>
      <c r="DF19" s="199">
        <v>-0.53858604364887586</v>
      </c>
      <c r="DG19" s="213">
        <v>-0.64385855780788437</v>
      </c>
      <c r="DH19" s="199">
        <v>-0.51511405618520345</v>
      </c>
      <c r="DI19" s="199">
        <v>-2.7994267229002209E-2</v>
      </c>
      <c r="DJ19" s="199">
        <v>-1.0913245294374538</v>
      </c>
      <c r="DK19" s="152">
        <v>-0.25255743280087806</v>
      </c>
      <c r="DL19" s="199">
        <v>-0.55656975813517562</v>
      </c>
      <c r="DM19" s="153">
        <v>1.8331224611562955</v>
      </c>
      <c r="DN19" s="153">
        <v>-0.59044203028020115</v>
      </c>
      <c r="DO19" s="153">
        <v>-0.1574944003438275</v>
      </c>
      <c r="DP19" s="153">
        <v>-0.41241073334960027</v>
      </c>
      <c r="DQ19" s="153">
        <v>-0.32238690091867539</v>
      </c>
      <c r="DR19" s="152">
        <v>-0.64374172475282909</v>
      </c>
      <c r="DS19" s="153">
        <v>-0.30687547952906713</v>
      </c>
      <c r="DT19" s="153">
        <v>-0.51051644460141776</v>
      </c>
      <c r="DU19" s="153">
        <v>2.1692389479503937</v>
      </c>
      <c r="DV19" s="153">
        <v>-0.23783757571638564</v>
      </c>
      <c r="DW19" s="152">
        <v>-0.77284247004873197</v>
      </c>
      <c r="DX19" s="153">
        <v>1.5908909457453717</v>
      </c>
      <c r="DY19" s="153">
        <v>-0.26148440612000479</v>
      </c>
      <c r="DZ19" s="153">
        <v>-0.40871919789227196</v>
      </c>
      <c r="EA19" s="153">
        <v>-0.94507704306058948</v>
      </c>
      <c r="EB19" s="152">
        <v>-9.043167109098621E-2</v>
      </c>
      <c r="EC19" s="199">
        <v>-0.65113807507982813</v>
      </c>
      <c r="ED19" s="153">
        <v>-0.36678783687481314</v>
      </c>
      <c r="EE19" s="153">
        <v>0.24515066758680779</v>
      </c>
      <c r="EF19" s="153">
        <v>-0.12468205379355296</v>
      </c>
      <c r="EG19" s="152">
        <v>-0.91736835457729393</v>
      </c>
      <c r="EH19" s="153">
        <v>-3.7518688538926717E-2</v>
      </c>
      <c r="EI19" s="153">
        <v>-1.3343399522182346</v>
      </c>
      <c r="EJ19" s="153">
        <v>-1.9879902223202091</v>
      </c>
      <c r="EK19" s="183">
        <v>-0.13286692363385927</v>
      </c>
      <c r="EL19" s="153">
        <v>0.2628879482625387</v>
      </c>
      <c r="EM19" s="153">
        <v>0.43071903061644973</v>
      </c>
      <c r="EN19" s="155">
        <v>0.56181212673262138</v>
      </c>
      <c r="EO19" s="160">
        <v>1.3549444951217509</v>
      </c>
      <c r="EP19" s="556">
        <v>-0.33531705361604197</v>
      </c>
      <c r="EQ19" s="153">
        <v>0.24272068802016716</v>
      </c>
      <c r="ER19" s="153">
        <v>-0.29132296164300892</v>
      </c>
      <c r="ES19" s="153">
        <v>-0.54268449748308811</v>
      </c>
      <c r="ET19" s="153">
        <v>-1.2784836758613718</v>
      </c>
      <c r="EU19" s="211">
        <v>-2.5982822079144947</v>
      </c>
      <c r="EV19" s="211">
        <v>-0.85929275348617007</v>
      </c>
      <c r="EW19" s="155">
        <v>-4.4869142235224382E-3</v>
      </c>
      <c r="EX19" s="153">
        <v>-0.5017381616099299</v>
      </c>
      <c r="EY19" s="153">
        <v>-0.80705516940413602</v>
      </c>
      <c r="EZ19" s="212">
        <v>-9.5307876155508245E-2</v>
      </c>
      <c r="FA19" s="212">
        <v>-1.1451919562043842</v>
      </c>
      <c r="FB19" s="153">
        <v>-0.83282927267590146</v>
      </c>
      <c r="FC19" s="159">
        <v>5.8823078310935771E-2</v>
      </c>
      <c r="FD19" s="153">
        <v>-0.17287085885833034</v>
      </c>
      <c r="FE19" s="155">
        <v>-0.56005888062220555</v>
      </c>
    </row>
    <row r="20" spans="1:161" s="272" customFormat="1" ht="12">
      <c r="A20" s="194" t="s">
        <v>83</v>
      </c>
      <c r="B20" s="152">
        <v>-0.65930017279599828</v>
      </c>
      <c r="C20" s="199">
        <v>-0.56668647185024801</v>
      </c>
      <c r="D20" s="153">
        <v>0.45233146026340448</v>
      </c>
      <c r="E20" s="153">
        <v>0.48086026571834684</v>
      </c>
      <c r="F20" s="153">
        <v>-0.54668621992309596</v>
      </c>
      <c r="G20" s="200">
        <v>-0.16979290939925959</v>
      </c>
      <c r="H20" s="199">
        <v>-0.60494202379688267</v>
      </c>
      <c r="I20" s="199">
        <v>-0.16554052320423776</v>
      </c>
      <c r="J20" s="201">
        <v>-1.0348004768832633</v>
      </c>
      <c r="K20" s="181">
        <v>-0.19387105903494331</v>
      </c>
      <c r="L20" s="181">
        <v>-1.3210769683160553</v>
      </c>
      <c r="M20" s="201">
        <v>-0.62438576624296094</v>
      </c>
      <c r="N20" s="152">
        <v>0.37047038455570525</v>
      </c>
      <c r="O20" s="153">
        <v>-5.0771271067292949E-2</v>
      </c>
      <c r="P20" s="153">
        <v>0.69916310236681367</v>
      </c>
      <c r="Q20" s="202">
        <v>0.405762240665689</v>
      </c>
      <c r="R20" s="153">
        <v>-0.39278483395071634</v>
      </c>
      <c r="S20" s="155">
        <v>0.26613869178465333</v>
      </c>
      <c r="T20" s="201">
        <v>-0.73960589939634236</v>
      </c>
      <c r="U20" s="201">
        <v>-2.6081392092590647</v>
      </c>
      <c r="V20" s="201">
        <v>0.32474768537659504</v>
      </c>
      <c r="W20" s="201">
        <v>-0.14896317344338145</v>
      </c>
      <c r="X20" s="201">
        <v>0.45699691582688562</v>
      </c>
      <c r="Y20" s="201">
        <v>1.3454857192846783</v>
      </c>
      <c r="Z20" s="152">
        <v>1.0119780105998422</v>
      </c>
      <c r="AA20" s="153">
        <v>-0.90610304451134427</v>
      </c>
      <c r="AB20" s="153">
        <v>-0.26650089544451305</v>
      </c>
      <c r="AC20" s="153">
        <v>-1.3325044772225652</v>
      </c>
      <c r="AD20" s="155">
        <v>2.2155008506701424</v>
      </c>
      <c r="AE20" s="152">
        <v>0.58127862405901798</v>
      </c>
      <c r="AF20" s="153">
        <v>0.42920767692116363</v>
      </c>
      <c r="AG20" s="199">
        <v>-0.31599165092604975</v>
      </c>
      <c r="AH20" s="199">
        <v>-0.50855111256141206</v>
      </c>
      <c r="AI20" s="199">
        <v>0.11160630159445552</v>
      </c>
      <c r="AJ20" s="199">
        <v>0.33938129057722033</v>
      </c>
      <c r="AK20" s="200">
        <v>0.21775234244170144</v>
      </c>
      <c r="AL20" s="203">
        <v>-0.26611940080927948</v>
      </c>
      <c r="AM20" s="199">
        <v>-0.48528889760745875</v>
      </c>
      <c r="AN20" s="153">
        <v>-1.1903442005829579</v>
      </c>
      <c r="AO20" s="200">
        <v>-0.63982491712380585</v>
      </c>
      <c r="AP20" s="199">
        <v>-0.7407736855453767</v>
      </c>
      <c r="AQ20" s="199">
        <v>-0.54110892138178501</v>
      </c>
      <c r="AR20" s="201">
        <v>-0.7505036024389059</v>
      </c>
      <c r="AS20" s="153">
        <v>-0.61308772508826925</v>
      </c>
      <c r="AT20" s="204">
        <v>-0.6097431694433455</v>
      </c>
      <c r="AU20" s="199">
        <v>-0.58658233981769026</v>
      </c>
      <c r="AV20" s="199">
        <v>-0.36031282700353107</v>
      </c>
      <c r="AW20" s="182">
        <v>-8.2836828340269078E-2</v>
      </c>
      <c r="AX20" s="152">
        <v>-0.67634152803240721</v>
      </c>
      <c r="AY20" s="153">
        <v>-0.62230649012452322</v>
      </c>
      <c r="AZ20" s="153">
        <v>0.30011492007067658</v>
      </c>
      <c r="BA20" s="153">
        <v>-0.2138212223601991</v>
      </c>
      <c r="BB20" s="181">
        <v>8.1691589615780005E-2</v>
      </c>
      <c r="BC20" s="181">
        <v>-0.33917459772417441</v>
      </c>
      <c r="BD20" s="153">
        <v>0.55007775059726993</v>
      </c>
      <c r="BE20" s="153">
        <v>0.32493348229381058</v>
      </c>
      <c r="BF20" s="153">
        <v>-0.32476414551613703</v>
      </c>
      <c r="BG20" s="152">
        <v>1.3454892772674467</v>
      </c>
      <c r="BH20" s="153">
        <v>-0.35742497378268945</v>
      </c>
      <c r="BI20" s="153">
        <v>-0.28397436120659802</v>
      </c>
      <c r="BJ20" s="153">
        <v>0.597095122926105</v>
      </c>
      <c r="BK20" s="153">
        <v>-1.1351318544363662</v>
      </c>
      <c r="BL20" s="155">
        <v>1.1472686717163372</v>
      </c>
      <c r="BM20" s="153">
        <v>0.63427791174266757</v>
      </c>
      <c r="BN20" s="153">
        <v>3.2855440314263136E-2</v>
      </c>
      <c r="BO20" s="153">
        <v>-0.49833170531131626</v>
      </c>
      <c r="BP20" s="205">
        <v>0.29849974265015072</v>
      </c>
      <c r="BQ20" s="153">
        <v>1.4761436007776318</v>
      </c>
      <c r="BR20" s="152">
        <v>-0.86540997349117876</v>
      </c>
      <c r="BS20" s="153">
        <v>-0.83110200675510182</v>
      </c>
      <c r="BT20" s="153">
        <v>-0.50919745755391588</v>
      </c>
      <c r="BU20" s="153">
        <v>-0.59908319177198055</v>
      </c>
      <c r="BV20" s="153">
        <v>2.5716167348621686E-3</v>
      </c>
      <c r="BW20" s="153">
        <v>-0.13723481409780061</v>
      </c>
      <c r="BX20" s="155">
        <v>1.1358377951964994E-2</v>
      </c>
      <c r="BY20" s="153">
        <v>2.1163789335216987</v>
      </c>
      <c r="BZ20" s="153">
        <v>0.9188256816878162</v>
      </c>
      <c r="CA20" s="153">
        <v>0.33912022953508519</v>
      </c>
      <c r="CB20" s="153">
        <v>0.62330012952939939</v>
      </c>
      <c r="CC20" s="153">
        <v>-0.36099151530324414</v>
      </c>
      <c r="CD20" s="153">
        <v>-0.4429194691325084</v>
      </c>
      <c r="CE20" s="155">
        <v>0.34735176726050332</v>
      </c>
      <c r="CF20" s="203">
        <v>-0.39555547756856263</v>
      </c>
      <c r="CG20" s="199">
        <v>-0.44907005758323809</v>
      </c>
      <c r="CH20" s="153">
        <v>0.15484386235624079</v>
      </c>
      <c r="CI20" s="153">
        <v>-0.47120785185530867</v>
      </c>
      <c r="CJ20" s="155">
        <v>-1.3622597627213329</v>
      </c>
      <c r="CK20" s="153">
        <v>-1.2273346463461599</v>
      </c>
      <c r="CL20" s="153">
        <v>-0.75509572683545056</v>
      </c>
      <c r="CM20" s="153">
        <v>0.35593788941743892</v>
      </c>
      <c r="CN20" s="155">
        <v>-0.24222227412967109</v>
      </c>
      <c r="CO20" s="206">
        <v>-0.26018160480270502</v>
      </c>
      <c r="CP20" s="207">
        <v>-0.35706052876543148</v>
      </c>
      <c r="CQ20" s="199">
        <v>1.5881769236206313</v>
      </c>
      <c r="CR20" s="155">
        <v>-0.64255127711066784</v>
      </c>
      <c r="CS20" s="208">
        <v>-0.72045082967159135</v>
      </c>
      <c r="CT20" s="153">
        <v>-0.35105850648298481</v>
      </c>
      <c r="CU20" s="153">
        <v>-0.70795163098609692</v>
      </c>
      <c r="CV20" s="153">
        <v>-0.36809677216662645</v>
      </c>
      <c r="CW20" s="155">
        <v>-0.4641036798473106</v>
      </c>
      <c r="CX20" s="153">
        <v>-1.5324990796609743</v>
      </c>
      <c r="CY20" s="209">
        <v>0.78824215421474531</v>
      </c>
      <c r="CZ20" s="153">
        <v>0.37814165763310142</v>
      </c>
      <c r="DA20" s="153">
        <v>-0.76769356206035966</v>
      </c>
      <c r="DB20" s="155">
        <v>-1.9254007613365327</v>
      </c>
      <c r="DC20" s="155">
        <v>-4.004896801190116E-3</v>
      </c>
      <c r="DD20" s="153">
        <v>0.54371809180812158</v>
      </c>
      <c r="DE20" s="199">
        <v>-0.24682316801643248</v>
      </c>
      <c r="DF20" s="199">
        <v>-0.13264995259821658</v>
      </c>
      <c r="DG20" s="210">
        <v>-0.18837166732841482</v>
      </c>
      <c r="DH20" s="199">
        <v>0.33070250675446095</v>
      </c>
      <c r="DI20" s="199">
        <v>-0.30158422753947006</v>
      </c>
      <c r="DJ20" s="199">
        <v>-0.19042484312599639</v>
      </c>
      <c r="DK20" s="152">
        <v>-0.61186394741780226</v>
      </c>
      <c r="DL20" s="199">
        <v>-0.41351240465362449</v>
      </c>
      <c r="DM20" s="153">
        <v>-0.80033245072775716</v>
      </c>
      <c r="DN20" s="153">
        <v>-0.79731040023859401</v>
      </c>
      <c r="DO20" s="153">
        <v>-0.43229512701701656</v>
      </c>
      <c r="DP20" s="153">
        <v>-0.4818092857079796</v>
      </c>
      <c r="DQ20" s="153">
        <v>-0.19451863601427505</v>
      </c>
      <c r="DR20" s="152">
        <v>-0.61199429634782876</v>
      </c>
      <c r="DS20" s="153">
        <v>-0.39276288134959847</v>
      </c>
      <c r="DT20" s="153">
        <v>-0.49088765357376474</v>
      </c>
      <c r="DU20" s="153">
        <v>-0.34603442802993561</v>
      </c>
      <c r="DV20" s="153">
        <v>4.1673118403335381E-2</v>
      </c>
      <c r="DW20" s="152">
        <v>-0.56148932372675164</v>
      </c>
      <c r="DX20" s="153">
        <v>-0.79484327905280594</v>
      </c>
      <c r="DY20" s="153">
        <v>-0.69900727991286382</v>
      </c>
      <c r="DZ20" s="153">
        <v>-0.46248969997779937</v>
      </c>
      <c r="EA20" s="153">
        <v>-0.33973199318588659</v>
      </c>
      <c r="EB20" s="152">
        <v>-0.54527640290307833</v>
      </c>
      <c r="EC20" s="199">
        <v>-0.82981088990444496</v>
      </c>
      <c r="ED20" s="153">
        <v>-0.76424606639422188</v>
      </c>
      <c r="EE20" s="153">
        <v>-0.51982931751662953</v>
      </c>
      <c r="EF20" s="153">
        <v>-0.38255331619250743</v>
      </c>
      <c r="EG20" s="152">
        <v>-0.53692465903000131</v>
      </c>
      <c r="EH20" s="153">
        <v>0.13031133599366268</v>
      </c>
      <c r="EI20" s="153">
        <v>-0.80146576018042515</v>
      </c>
      <c r="EJ20" s="153">
        <v>0.49517548129821543</v>
      </c>
      <c r="EK20" s="183">
        <v>-0.13286692363385927</v>
      </c>
      <c r="EL20" s="153">
        <v>0.48268974823501715</v>
      </c>
      <c r="EM20" s="153">
        <v>-1.0478308594076311</v>
      </c>
      <c r="EN20" s="155">
        <v>0.60371247509082648</v>
      </c>
      <c r="EO20" s="160">
        <v>-0.48051876239712704</v>
      </c>
      <c r="EP20" s="556">
        <v>-0.40678329530014612</v>
      </c>
      <c r="EQ20" s="153">
        <v>0.38074722854624554</v>
      </c>
      <c r="ER20" s="153">
        <v>0.12959866629385816</v>
      </c>
      <c r="ES20" s="153">
        <v>1.0594987682301011</v>
      </c>
      <c r="ET20" s="153">
        <v>-0.82056025908911834</v>
      </c>
      <c r="EU20" s="211">
        <v>-0.411706188167479</v>
      </c>
      <c r="EV20" s="211">
        <v>0.40782428348046157</v>
      </c>
      <c r="EW20" s="155">
        <v>-0.83274037104740239</v>
      </c>
      <c r="EX20" s="153">
        <v>2.6140225056638191</v>
      </c>
      <c r="EY20" s="153">
        <v>-0.27365453143925456</v>
      </c>
      <c r="EZ20" s="212">
        <v>-7.4941097485668601E-2</v>
      </c>
      <c r="FA20" s="212">
        <v>8.5625357143673198E-2</v>
      </c>
      <c r="FB20" s="153">
        <v>-3.446877133323706</v>
      </c>
      <c r="FC20" s="159">
        <v>-0.32729764085829577</v>
      </c>
      <c r="FD20" s="153">
        <v>-0.48213285660293609</v>
      </c>
      <c r="FE20" s="155">
        <v>0.39141991498318868</v>
      </c>
    </row>
    <row r="21" spans="1:161" s="272" customFormat="1" ht="12">
      <c r="A21" s="194" t="s">
        <v>84</v>
      </c>
      <c r="B21" s="152">
        <v>-0.69820280893330933</v>
      </c>
      <c r="C21" s="199">
        <v>-0.32930281953015506</v>
      </c>
      <c r="D21" s="153">
        <v>-0.11781591745446462</v>
      </c>
      <c r="E21" s="153">
        <v>0.52373476862962809</v>
      </c>
      <c r="F21" s="153">
        <v>-1.3510814342472113</v>
      </c>
      <c r="G21" s="200">
        <v>-0.89671634891343954</v>
      </c>
      <c r="H21" s="199">
        <v>0.28638748408415893</v>
      </c>
      <c r="I21" s="199">
        <v>1.291216080992998</v>
      </c>
      <c r="J21" s="201">
        <v>0.10344608907986975</v>
      </c>
      <c r="K21" s="181">
        <v>0.58050141745333883</v>
      </c>
      <c r="L21" s="181">
        <v>1.4657130508465388</v>
      </c>
      <c r="M21" s="201">
        <v>0.50839785105007196</v>
      </c>
      <c r="N21" s="152">
        <v>7.5247045490476436E-2</v>
      </c>
      <c r="O21" s="153">
        <v>0.25869171448574485</v>
      </c>
      <c r="P21" s="153">
        <v>-0.69334720121413163</v>
      </c>
      <c r="Q21" s="202">
        <v>0.46303960379414233</v>
      </c>
      <c r="R21" s="153">
        <v>-0.14632830877417019</v>
      </c>
      <c r="S21" s="155">
        <v>0.28707016504535077</v>
      </c>
      <c r="T21" s="201">
        <v>0.31914666549060783</v>
      </c>
      <c r="U21" s="201">
        <v>0.96665387465903208</v>
      </c>
      <c r="V21" s="201">
        <v>0.45610102868529367</v>
      </c>
      <c r="W21" s="201">
        <v>1.1469597955241366</v>
      </c>
      <c r="X21" s="201">
        <v>-0.94529499027205133</v>
      </c>
      <c r="Y21" s="201">
        <v>-0.6182027611137686</v>
      </c>
      <c r="Z21" s="152">
        <v>-0.59115547153852166</v>
      </c>
      <c r="AA21" s="153">
        <v>-0.47970161180012344</v>
      </c>
      <c r="AB21" s="153">
        <v>-0.90610304451134427</v>
      </c>
      <c r="AC21" s="153">
        <v>-5.3300179088902604E-2</v>
      </c>
      <c r="AD21" s="155">
        <v>0.24735873127479602</v>
      </c>
      <c r="AE21" s="152">
        <v>-0.37007946185304585</v>
      </c>
      <c r="AF21" s="153">
        <v>0.3415206468566146</v>
      </c>
      <c r="AG21" s="199">
        <v>-0.31463832330704133</v>
      </c>
      <c r="AH21" s="199">
        <v>-0.4751600842560928</v>
      </c>
      <c r="AI21" s="199">
        <v>0.676159499538877</v>
      </c>
      <c r="AJ21" s="199">
        <v>-0.14300460143169805</v>
      </c>
      <c r="AK21" s="200">
        <v>0.21775234244170144</v>
      </c>
      <c r="AL21" s="203">
        <v>-0.63782969890232022</v>
      </c>
      <c r="AM21" s="199">
        <v>-0.1265274683530998</v>
      </c>
      <c r="AN21" s="153">
        <v>1.5448955940406028</v>
      </c>
      <c r="AO21" s="200">
        <v>-0.63076837689732912</v>
      </c>
      <c r="AP21" s="199">
        <v>-0.60124263534185285</v>
      </c>
      <c r="AQ21" s="199">
        <v>0.62920386694248531</v>
      </c>
      <c r="AR21" s="201">
        <v>0.32171049856370221</v>
      </c>
      <c r="AS21" s="153">
        <v>-0.86439216613924252</v>
      </c>
      <c r="AT21" s="204">
        <v>-0.28771963417059837</v>
      </c>
      <c r="AU21" s="199">
        <v>0.17157108063273369</v>
      </c>
      <c r="AV21" s="199">
        <v>-0.19825728114733304</v>
      </c>
      <c r="AW21" s="182">
        <v>3.4873331741384912</v>
      </c>
      <c r="AX21" s="152">
        <v>0.88380532792504995</v>
      </c>
      <c r="AY21" s="153">
        <v>1.8011147635857683</v>
      </c>
      <c r="AZ21" s="153">
        <v>9.6061540895950204E-2</v>
      </c>
      <c r="BA21" s="153">
        <v>0.98962221023805153</v>
      </c>
      <c r="BB21" s="181">
        <v>0.90411478394992983</v>
      </c>
      <c r="BC21" s="181">
        <v>0.79680949294700931</v>
      </c>
      <c r="BD21" s="153">
        <v>-0.45845468382533289</v>
      </c>
      <c r="BE21" s="153">
        <v>-8.8900098978778819E-2</v>
      </c>
      <c r="BF21" s="153">
        <v>0.32009741597303198</v>
      </c>
      <c r="BG21" s="152">
        <v>-0.61011075608632359</v>
      </c>
      <c r="BH21" s="153">
        <v>-1.442951843960792</v>
      </c>
      <c r="BI21" s="153">
        <v>-0.14100157791197068</v>
      </c>
      <c r="BJ21" s="153">
        <v>0.82601361194890299</v>
      </c>
      <c r="BK21" s="153">
        <v>1.3977772597417666</v>
      </c>
      <c r="BL21" s="155">
        <v>0.6560901769237667</v>
      </c>
      <c r="BM21" s="153">
        <v>-1.0052517938788568</v>
      </c>
      <c r="BN21" s="153">
        <v>-0.18279660752657634</v>
      </c>
      <c r="BO21" s="153">
        <v>-0.85774312717092527</v>
      </c>
      <c r="BP21" s="205">
        <v>-0.50749359464620847</v>
      </c>
      <c r="BQ21" s="153">
        <v>0.4724914500402882</v>
      </c>
      <c r="BR21" s="152">
        <v>-0.65483822943208081</v>
      </c>
      <c r="BS21" s="153">
        <v>-0.31269163889338786</v>
      </c>
      <c r="BT21" s="153">
        <v>-0.87934209239877836</v>
      </c>
      <c r="BU21" s="153">
        <v>-0.5827311073914242</v>
      </c>
      <c r="BV21" s="153">
        <v>-0.90516921843059694</v>
      </c>
      <c r="BW21" s="153">
        <v>-0.24300501344940878</v>
      </c>
      <c r="BX21" s="155">
        <v>-0.57392694525337806</v>
      </c>
      <c r="BY21" s="153">
        <v>-0.51784743089371155</v>
      </c>
      <c r="BZ21" s="153">
        <v>-0.85450884400125637</v>
      </c>
      <c r="CA21" s="153">
        <v>0.32350367278591147</v>
      </c>
      <c r="CB21" s="153">
        <v>0.37523100930972303</v>
      </c>
      <c r="CC21" s="153">
        <v>-0.48885226568650786</v>
      </c>
      <c r="CD21" s="153">
        <v>2.3717995243597061E-2</v>
      </c>
      <c r="CE21" s="155">
        <v>-0.86982627903373866</v>
      </c>
      <c r="CF21" s="203">
        <v>-0.72718560608930949</v>
      </c>
      <c r="CG21" s="199">
        <v>-0.74730025156772617</v>
      </c>
      <c r="CH21" s="153">
        <v>1.6776865462406449</v>
      </c>
      <c r="CI21" s="153">
        <v>-0.87842360587335444</v>
      </c>
      <c r="CJ21" s="155">
        <v>-0.54197431420095987</v>
      </c>
      <c r="CK21" s="153">
        <v>-0.16843107691664325</v>
      </c>
      <c r="CL21" s="153">
        <v>3.5240076603520319E-2</v>
      </c>
      <c r="CM21" s="153">
        <v>-0.95561076989935878</v>
      </c>
      <c r="CN21" s="155">
        <v>-0.64235539258472574</v>
      </c>
      <c r="CO21" s="206">
        <v>-0.36394074748539146</v>
      </c>
      <c r="CP21" s="207">
        <v>-0.41536594470487975</v>
      </c>
      <c r="CQ21" s="199">
        <v>-0.35775703295877809</v>
      </c>
      <c r="CR21" s="155">
        <v>-0.93966550079685052</v>
      </c>
      <c r="CS21" s="208">
        <v>-1.2105449298559972</v>
      </c>
      <c r="CT21" s="153">
        <v>-1.5231251059467359</v>
      </c>
      <c r="CU21" s="153">
        <v>-0.60394411302334117</v>
      </c>
      <c r="CV21" s="153">
        <v>-0.77410757565837951</v>
      </c>
      <c r="CW21" s="155">
        <v>-0.82454953060899283</v>
      </c>
      <c r="CX21" s="153">
        <v>-9.7129591896125425E-2</v>
      </c>
      <c r="CY21" s="209">
        <v>-0.20910374446361418</v>
      </c>
      <c r="CZ21" s="153">
        <v>0.50749218327863133</v>
      </c>
      <c r="DA21" s="153">
        <v>6.0690639740710345E-2</v>
      </c>
      <c r="DB21" s="155">
        <v>0.28800081403050071</v>
      </c>
      <c r="DC21" s="155">
        <v>-3.051450762762729E-2</v>
      </c>
      <c r="DD21" s="153">
        <v>0.61168455567439295</v>
      </c>
      <c r="DE21" s="199">
        <v>-0.43511526259572236</v>
      </c>
      <c r="DF21" s="199">
        <v>-0.54041328111290854</v>
      </c>
      <c r="DG21" s="213">
        <v>-0.31787570100315293</v>
      </c>
      <c r="DH21" s="199">
        <v>-0.26260480543313713</v>
      </c>
      <c r="DI21" s="199">
        <v>-0.6200752402863966</v>
      </c>
      <c r="DJ21" s="199">
        <v>-0.59576252633539573</v>
      </c>
      <c r="DK21" s="152">
        <v>-0.76739740196614714</v>
      </c>
      <c r="DL21" s="199">
        <v>-0.47469178373033788</v>
      </c>
      <c r="DM21" s="153">
        <v>-0.67007801161104663</v>
      </c>
      <c r="DN21" s="153">
        <v>-1.0373450125944144</v>
      </c>
      <c r="DO21" s="153">
        <v>-0.53992813267728401</v>
      </c>
      <c r="DP21" s="153">
        <v>-0.59022865558889348</v>
      </c>
      <c r="DQ21" s="153">
        <v>0.13108424571568447</v>
      </c>
      <c r="DR21" s="152">
        <v>-0.69084225650785069</v>
      </c>
      <c r="DS21" s="153">
        <v>-0.44154613284175376</v>
      </c>
      <c r="DT21" s="153">
        <v>-0.61308161082576196</v>
      </c>
      <c r="DU21" s="153">
        <v>-0.39254134655252387</v>
      </c>
      <c r="DV21" s="153">
        <v>-0.83120410168757719</v>
      </c>
      <c r="DW21" s="152">
        <v>-0.85087057750943718</v>
      </c>
      <c r="DX21" s="153">
        <v>-0.51492374678226704</v>
      </c>
      <c r="DY21" s="153">
        <v>-0.64718457997391554</v>
      </c>
      <c r="DZ21" s="153">
        <v>-0.52824630071852907</v>
      </c>
      <c r="EA21" s="153">
        <v>-0.33099234886960643</v>
      </c>
      <c r="EB21" s="152">
        <v>-0.72821243433214899</v>
      </c>
      <c r="EC21" s="199">
        <v>-0.53213392362264567</v>
      </c>
      <c r="ED21" s="153">
        <v>-0.98584916958965618</v>
      </c>
      <c r="EE21" s="153">
        <v>-0.78258907032130054</v>
      </c>
      <c r="EF21" s="153">
        <v>-0.50691712265940425</v>
      </c>
      <c r="EG21" s="152">
        <v>0.25236428795251847</v>
      </c>
      <c r="EH21" s="153">
        <v>8.4486956454562639E-2</v>
      </c>
      <c r="EI21" s="153">
        <v>-0.40742489153830724</v>
      </c>
      <c r="EJ21" s="153">
        <v>-2.6335863569372691E-3</v>
      </c>
      <c r="EK21" s="183">
        <v>-0.44549497924294718</v>
      </c>
      <c r="EL21" s="153">
        <v>0.85568674212770868</v>
      </c>
      <c r="EM21" s="153">
        <v>-0.57704428146244036</v>
      </c>
      <c r="EN21" s="155">
        <v>-0.28271829793101172</v>
      </c>
      <c r="EO21" s="160">
        <v>0.75785321931424365</v>
      </c>
      <c r="EP21" s="556">
        <v>-0.45783061078879195</v>
      </c>
      <c r="EQ21" s="153">
        <v>-0.2303131949286058</v>
      </c>
      <c r="ER21" s="153">
        <v>0.2483201510965635</v>
      </c>
      <c r="ES21" s="153">
        <v>-0.61284334293027576</v>
      </c>
      <c r="ET21" s="153">
        <v>-0.21361009508945744</v>
      </c>
      <c r="EU21" s="211">
        <v>-0.91224084582973641</v>
      </c>
      <c r="EV21" s="211">
        <v>0.52269639549280256</v>
      </c>
      <c r="EW21" s="155">
        <v>-1.0433398921701051</v>
      </c>
      <c r="EX21" s="153">
        <v>-0.20696623567589317</v>
      </c>
      <c r="EY21" s="153">
        <v>-0.29269298332809163</v>
      </c>
      <c r="EZ21" s="212">
        <v>-5.2698875559532905E-2</v>
      </c>
      <c r="FA21" s="212">
        <v>-0.77093750885025014</v>
      </c>
      <c r="FB21" s="153">
        <v>0.82485961456417001</v>
      </c>
      <c r="FC21" s="159">
        <v>0.34841361768786117</v>
      </c>
      <c r="FD21" s="153">
        <v>-0.75351354033808937</v>
      </c>
      <c r="FE21" s="155">
        <v>-1.3553247396356702</v>
      </c>
    </row>
    <row r="22" spans="1:161" s="279" customFormat="1" ht="12">
      <c r="A22" s="195" t="s">
        <v>85</v>
      </c>
      <c r="B22" s="160">
        <v>0.92754132494677044</v>
      </c>
      <c r="C22" s="201">
        <v>0.88588127712658415</v>
      </c>
      <c r="D22" s="159">
        <v>-2.0334309302635405</v>
      </c>
      <c r="E22" s="159">
        <v>-0.69030332498566127</v>
      </c>
      <c r="F22" s="159">
        <v>-0.70796423964316757</v>
      </c>
      <c r="G22" s="214">
        <v>-1.3232138263212596</v>
      </c>
      <c r="H22" s="201">
        <v>1.2162507865907357</v>
      </c>
      <c r="I22" s="201">
        <v>-0.25382880224649579</v>
      </c>
      <c r="J22" s="201">
        <v>0.45273382833792192</v>
      </c>
      <c r="K22" s="183">
        <v>0.29021541939345785</v>
      </c>
      <c r="L22" s="181">
        <v>-0.33894786598699062</v>
      </c>
      <c r="M22" s="201">
        <v>0.53323815136023378</v>
      </c>
      <c r="N22" s="160">
        <v>0.99266744298836052</v>
      </c>
      <c r="O22" s="159">
        <v>0.8002519392035583</v>
      </c>
      <c r="P22" s="159">
        <v>1.0593283624925591</v>
      </c>
      <c r="Q22" s="222">
        <v>0.25304683096392494</v>
      </c>
      <c r="R22" s="159">
        <v>0.8331298391307832</v>
      </c>
      <c r="S22" s="163">
        <v>-1.5134523033307665</v>
      </c>
      <c r="T22" s="201">
        <v>-0.48764773460859517</v>
      </c>
      <c r="U22" s="201">
        <v>-0.11134351340162439</v>
      </c>
      <c r="V22" s="201">
        <v>0.32474768537659504</v>
      </c>
      <c r="W22" s="201">
        <v>-0.78333106035055833</v>
      </c>
      <c r="X22" s="201">
        <v>0.85765174614086825</v>
      </c>
      <c r="Y22" s="201">
        <v>9.3812202201957823E-2</v>
      </c>
      <c r="Z22" s="160">
        <v>1.6532314034551878</v>
      </c>
      <c r="AA22" s="159">
        <v>-1.1193037608669547</v>
      </c>
      <c r="AB22" s="159">
        <v>1.1193037608669547</v>
      </c>
      <c r="AC22" s="159">
        <v>0.79950268633353905</v>
      </c>
      <c r="AD22" s="163">
        <v>1.1958584096705145</v>
      </c>
      <c r="AE22" s="160">
        <v>0.57904666499784463</v>
      </c>
      <c r="AF22" s="159">
        <v>0.67655883184407573</v>
      </c>
      <c r="AG22" s="201">
        <v>0.19438048171566613</v>
      </c>
      <c r="AH22" s="201">
        <v>0.81378039996095552</v>
      </c>
      <c r="AI22" s="201">
        <v>0.48186217242455887</v>
      </c>
      <c r="AJ22" s="201">
        <v>1.2520032484319314</v>
      </c>
      <c r="AK22" s="214">
        <v>1.0516210100588959</v>
      </c>
      <c r="AL22" s="215">
        <v>0.68738162953799298</v>
      </c>
      <c r="AM22" s="201">
        <v>-0.43403726485683602</v>
      </c>
      <c r="AN22" s="159">
        <v>1.5448955940406028</v>
      </c>
      <c r="AO22" s="214">
        <v>-0.2853528711610781</v>
      </c>
      <c r="AP22" s="201">
        <v>1.1770231688833535</v>
      </c>
      <c r="AQ22" s="201">
        <v>-0.31071024405374148</v>
      </c>
      <c r="AR22" s="201">
        <v>0.61962243234097003</v>
      </c>
      <c r="AS22" s="159">
        <v>1.9097798952997473</v>
      </c>
      <c r="AT22" s="216">
        <v>-0.34911781214381316</v>
      </c>
      <c r="AU22" s="201">
        <v>-0.19539215870074858</v>
      </c>
      <c r="AV22" s="201">
        <v>0.13455257825437025</v>
      </c>
      <c r="AW22" s="184">
        <v>-0.91699867566682691</v>
      </c>
      <c r="AX22" s="160">
        <v>-1.0020270166260064</v>
      </c>
      <c r="AY22" s="159">
        <v>-1.3705145901251434</v>
      </c>
      <c r="AZ22" s="159">
        <v>1.2397084447193734</v>
      </c>
      <c r="BA22" s="159">
        <v>0.35502901314504431</v>
      </c>
      <c r="BB22" s="183">
        <v>0.78662575618790886</v>
      </c>
      <c r="BC22" s="183">
        <v>0.84620010558488723</v>
      </c>
      <c r="BD22" s="159">
        <v>0.68440524275725689</v>
      </c>
      <c r="BE22" s="159">
        <v>0.42820835488228481</v>
      </c>
      <c r="BF22" s="159">
        <v>0.74063543260693565</v>
      </c>
      <c r="BG22" s="160">
        <v>-1.495594180401066</v>
      </c>
      <c r="BH22" s="159">
        <v>2.2120374393397098E-2</v>
      </c>
      <c r="BI22" s="159">
        <v>4.8095260124943238</v>
      </c>
      <c r="BJ22" s="159">
        <v>0.21357820994710372</v>
      </c>
      <c r="BK22" s="159">
        <v>0.50550245815628814</v>
      </c>
      <c r="BL22" s="163">
        <v>-1.0510545915626077</v>
      </c>
      <c r="BM22" s="159">
        <v>0.87928264004311885</v>
      </c>
      <c r="BN22" s="159">
        <v>0.12501564085607297</v>
      </c>
      <c r="BO22" s="159">
        <v>1.284533836513235</v>
      </c>
      <c r="BP22" s="217">
        <v>-0.29317284037700908</v>
      </c>
      <c r="BQ22" s="159">
        <v>-0.30935320199853378</v>
      </c>
      <c r="BR22" s="160">
        <v>2.1695624199325967</v>
      </c>
      <c r="BS22" s="159">
        <v>0.10690393395081342</v>
      </c>
      <c r="BT22" s="159">
        <v>3.0683059417663845</v>
      </c>
      <c r="BU22" s="159">
        <v>2.0535997990792563</v>
      </c>
      <c r="BV22" s="159">
        <v>1.5680417520647238</v>
      </c>
      <c r="BW22" s="159">
        <v>2.8535030713045519</v>
      </c>
      <c r="BX22" s="163">
        <v>3.7213188027036592</v>
      </c>
      <c r="BY22" s="159">
        <v>9.5345016189190154E-2</v>
      </c>
      <c r="BZ22" s="159">
        <v>0.4783688309523223</v>
      </c>
      <c r="CA22" s="159">
        <v>0.61644914691831232</v>
      </c>
      <c r="CB22" s="159">
        <v>-7.667630075535622E-3</v>
      </c>
      <c r="CC22" s="159">
        <v>0.78883994139944769</v>
      </c>
      <c r="CD22" s="159">
        <v>1.3811202263575943</v>
      </c>
      <c r="CE22" s="163">
        <v>2.7828864804279512</v>
      </c>
      <c r="CF22" s="215">
        <v>-5.2912406785898423E-3</v>
      </c>
      <c r="CG22" s="201">
        <v>4.944889115545606E-2</v>
      </c>
      <c r="CH22" s="159">
        <v>-0.88798726255106142</v>
      </c>
      <c r="CI22" s="159">
        <v>0.56938033500853547</v>
      </c>
      <c r="CJ22" s="163">
        <v>-7.3239772189317945E-2</v>
      </c>
      <c r="CK22" s="159">
        <v>1.6802406450315182</v>
      </c>
      <c r="CL22" s="159">
        <v>0.56506823528725114</v>
      </c>
      <c r="CM22" s="159">
        <v>1.4770488171333869</v>
      </c>
      <c r="CN22" s="163">
        <v>0.29724014788852926</v>
      </c>
      <c r="CO22" s="218">
        <v>7.8386505761994171E-2</v>
      </c>
      <c r="CP22" s="219">
        <v>0.57906643866508922</v>
      </c>
      <c r="CQ22" s="201">
        <v>-0.79306373613343784</v>
      </c>
      <c r="CR22" s="163">
        <v>3.443370632597023</v>
      </c>
      <c r="CS22" s="220">
        <v>2.05008112443209</v>
      </c>
      <c r="CT22" s="159">
        <v>1.3176017812511804</v>
      </c>
      <c r="CU22" s="159">
        <v>1.5341235925793621</v>
      </c>
      <c r="CV22" s="159">
        <v>0.83327924518027774</v>
      </c>
      <c r="CW22" s="163">
        <v>1.3819776902150909</v>
      </c>
      <c r="CX22" s="159">
        <v>0.62699208965756403</v>
      </c>
      <c r="CY22" s="223">
        <v>0.82152906566614048</v>
      </c>
      <c r="CZ22" s="159">
        <v>0.4449032192566007</v>
      </c>
      <c r="DA22" s="159">
        <v>1.7694588332615906</v>
      </c>
      <c r="DB22" s="163">
        <v>6.4973277102566479E-2</v>
      </c>
      <c r="DC22" s="163">
        <v>-0.49886055996334761</v>
      </c>
      <c r="DD22" s="159">
        <v>1.6042406750996558</v>
      </c>
      <c r="DE22" s="201">
        <v>0.20654864827872543</v>
      </c>
      <c r="DF22" s="201">
        <v>1.306943959005437</v>
      </c>
      <c r="DG22" s="210">
        <v>0.97799361457276479</v>
      </c>
      <c r="DH22" s="201">
        <v>1.0232263331800677</v>
      </c>
      <c r="DI22" s="201">
        <v>1.2789137797059873</v>
      </c>
      <c r="DJ22" s="201">
        <v>1.9510192193564644</v>
      </c>
      <c r="DK22" s="160">
        <v>1.3928680258997743</v>
      </c>
      <c r="DL22" s="201">
        <v>0.73815242634721911</v>
      </c>
      <c r="DM22" s="159">
        <v>-0.73149377496661905</v>
      </c>
      <c r="DN22" s="159">
        <v>2.046177168386309</v>
      </c>
      <c r="DO22" s="159">
        <v>0.9849463829233811</v>
      </c>
      <c r="DP22" s="159">
        <v>1.0721567605641764</v>
      </c>
      <c r="DQ22" s="159">
        <v>0.82296943451396953</v>
      </c>
      <c r="DR22" s="160">
        <v>1.6704238508936182</v>
      </c>
      <c r="DS22" s="159">
        <v>0.55595279173690737</v>
      </c>
      <c r="DT22" s="159">
        <v>0.83009529170008378</v>
      </c>
      <c r="DU22" s="159">
        <v>-0.25451022877823776</v>
      </c>
      <c r="DV22" s="159">
        <v>-0.38505251405110175</v>
      </c>
      <c r="DW22" s="160">
        <v>1.6316045374815324</v>
      </c>
      <c r="DX22" s="159">
        <v>1.2842114808266356</v>
      </c>
      <c r="DY22" s="159">
        <v>0.148282244649491</v>
      </c>
      <c r="DZ22" s="159">
        <v>1.4079462031034276</v>
      </c>
      <c r="EA22" s="159">
        <v>0.47317393798583379</v>
      </c>
      <c r="EB22" s="160">
        <v>1.0517353742909454</v>
      </c>
      <c r="EC22" s="201">
        <v>1.8007442264051936</v>
      </c>
      <c r="ED22" s="159">
        <v>1.72879489267404</v>
      </c>
      <c r="EE22" s="159">
        <v>0.68992500290709291</v>
      </c>
      <c r="EF22" s="159">
        <v>0.81306214887932771</v>
      </c>
      <c r="EG22" s="160">
        <v>1.7811480389719312</v>
      </c>
      <c r="EH22" s="159">
        <v>1.0858511364280636</v>
      </c>
      <c r="EI22" s="159">
        <v>1.7486996411353188</v>
      </c>
      <c r="EJ22" s="159">
        <v>-0.43772655100041835</v>
      </c>
      <c r="EK22" s="183">
        <v>1.4302733544115804</v>
      </c>
      <c r="EL22" s="159">
        <v>-0.9959769061252941</v>
      </c>
      <c r="EM22" s="159">
        <v>0.46090465129582453</v>
      </c>
      <c r="EN22" s="163">
        <v>0.79603948581108619</v>
      </c>
      <c r="EO22" s="160">
        <v>0.23449310410034424</v>
      </c>
      <c r="EP22" s="556">
        <v>0.59374408827731129</v>
      </c>
      <c r="EQ22" s="159">
        <v>-0.26529333531454191</v>
      </c>
      <c r="ER22" s="159">
        <v>2.023745992009756</v>
      </c>
      <c r="ES22" s="159">
        <v>-0.20150652438922564</v>
      </c>
      <c r="ET22" s="159">
        <v>1.6479305742014234</v>
      </c>
      <c r="EU22" s="221">
        <v>0.83735787002318818</v>
      </c>
      <c r="EV22" s="221">
        <v>0.65264618143203201</v>
      </c>
      <c r="EW22" s="163">
        <v>2.3086863708789767</v>
      </c>
      <c r="EX22" s="159">
        <v>-0.34508832012631602</v>
      </c>
      <c r="EY22" s="159">
        <v>0.39900351541721929</v>
      </c>
      <c r="EZ22" s="224">
        <v>-0.27901288319108558</v>
      </c>
      <c r="FA22" s="224">
        <v>0.9760412540707194</v>
      </c>
      <c r="FB22" s="159">
        <v>0.12352970073183202</v>
      </c>
      <c r="FC22" s="159">
        <v>0.44494379748016905</v>
      </c>
      <c r="FD22" s="159">
        <v>0.85905229552079465</v>
      </c>
      <c r="FE22" s="163">
        <v>0.60443755579036662</v>
      </c>
    </row>
    <row r="23" spans="1:161" s="272" customFormat="1" ht="12">
      <c r="A23" s="194" t="s">
        <v>86</v>
      </c>
      <c r="B23" s="152">
        <v>-0.55736506805980657</v>
      </c>
      <c r="C23" s="199">
        <v>-0.58884628901150815</v>
      </c>
      <c r="D23" s="153">
        <v>0.31080253794842455</v>
      </c>
      <c r="E23" s="153">
        <v>0.66771392808587415</v>
      </c>
      <c r="F23" s="153">
        <v>0.48015909969294174</v>
      </c>
      <c r="G23" s="200">
        <v>-0.47384993492055283</v>
      </c>
      <c r="H23" s="199">
        <v>-2.6894898242274405</v>
      </c>
      <c r="I23" s="199">
        <v>-0.96013503458455385</v>
      </c>
      <c r="J23" s="201">
        <v>-8.436719288744958E-2</v>
      </c>
      <c r="K23" s="181">
        <v>0.61445666906412344</v>
      </c>
      <c r="L23" s="181">
        <v>0.76021591191673266</v>
      </c>
      <c r="M23" s="201">
        <v>0.1305646626136992</v>
      </c>
      <c r="N23" s="152">
        <v>-0.41285683723687022</v>
      </c>
      <c r="O23" s="153">
        <v>-2.2685893341973906</v>
      </c>
      <c r="P23" s="153">
        <v>-3.4030645017445846</v>
      </c>
      <c r="Q23" s="202">
        <v>0.57718382173878369</v>
      </c>
      <c r="R23" s="153">
        <v>-0.45492165532922729</v>
      </c>
      <c r="S23" s="155">
        <v>1.4242763499858893</v>
      </c>
      <c r="T23" s="201">
        <v>-1.0184161225997141</v>
      </c>
      <c r="U23" s="201">
        <v>0.33769250434006909</v>
      </c>
      <c r="V23" s="201">
        <v>8.2486772137306177E-3</v>
      </c>
      <c r="W23" s="201">
        <v>1.0019614213739241</v>
      </c>
      <c r="X23" s="201">
        <v>-1.1456224054290427</v>
      </c>
      <c r="Y23" s="201">
        <v>6.0969595295768904E-2</v>
      </c>
      <c r="Z23" s="152">
        <v>-1.1255332989179763</v>
      </c>
      <c r="AA23" s="153">
        <v>-1.5457051935781756</v>
      </c>
      <c r="AB23" s="153">
        <v>-1.4391048354003704</v>
      </c>
      <c r="AC23" s="153">
        <v>-1.0127034026891495</v>
      </c>
      <c r="AD23" s="155">
        <v>0.70715721801180376</v>
      </c>
      <c r="AE23" s="152">
        <v>-0.63420423600933784</v>
      </c>
      <c r="AF23" s="153">
        <v>-1.1123051675480831</v>
      </c>
      <c r="AG23" s="199">
        <v>-0.27713978121269206</v>
      </c>
      <c r="AH23" s="199">
        <v>-0.27130454204487148</v>
      </c>
      <c r="AI23" s="199">
        <v>-2.5392975499649482</v>
      </c>
      <c r="AJ23" s="199">
        <v>-1.7987615821109586</v>
      </c>
      <c r="AK23" s="200">
        <v>-2.1880066871205486</v>
      </c>
      <c r="AL23" s="203">
        <v>-0.50362316730858581</v>
      </c>
      <c r="AM23" s="199">
        <v>-0.1265274683530998</v>
      </c>
      <c r="AN23" s="153">
        <v>-0.37013358845673838</v>
      </c>
      <c r="AO23" s="200">
        <v>-0.63564858510226996</v>
      </c>
      <c r="AP23" s="199">
        <v>0.14251143475864919</v>
      </c>
      <c r="AQ23" s="199">
        <v>2.6590336922692459</v>
      </c>
      <c r="AR23" s="201">
        <v>-1.2759796512515691</v>
      </c>
      <c r="AS23" s="153">
        <v>-1.5812965485270805</v>
      </c>
      <c r="AT23" s="204">
        <v>7.5497297154197077E-3</v>
      </c>
      <c r="AU23" s="199">
        <v>-6.7139224620269999E-2</v>
      </c>
      <c r="AV23" s="199">
        <v>-0.23046786942085826</v>
      </c>
      <c r="AW23" s="182">
        <v>-0.40812001826533439</v>
      </c>
      <c r="AX23" s="152">
        <v>1.6203681154335177</v>
      </c>
      <c r="AY23" s="153">
        <v>0.31120893762529994</v>
      </c>
      <c r="AZ23" s="153">
        <v>-2.0549458451089473</v>
      </c>
      <c r="BA23" s="153">
        <v>-1.1477075863949626</v>
      </c>
      <c r="BB23" s="181">
        <v>-2.326833479505658</v>
      </c>
      <c r="BC23" s="181">
        <v>-2.3271467563987471</v>
      </c>
      <c r="BD23" s="153">
        <v>-1.8968836791089831</v>
      </c>
      <c r="BE23" s="153">
        <v>-0.9736098068421809</v>
      </c>
      <c r="BF23" s="153">
        <v>-1.4020239534004475</v>
      </c>
      <c r="BG23" s="152">
        <v>0.82998006533568114</v>
      </c>
      <c r="BH23" s="153">
        <v>-0.3871534451295402</v>
      </c>
      <c r="BI23" s="153">
        <v>-0.32863602368213179</v>
      </c>
      <c r="BJ23" s="153">
        <v>0.80410583501396293</v>
      </c>
      <c r="BK23" s="153">
        <v>-4.1375646041263335E-2</v>
      </c>
      <c r="BL23" s="155">
        <v>0.80583971801906262</v>
      </c>
      <c r="BM23" s="153">
        <v>-0.99371845719863261</v>
      </c>
      <c r="BN23" s="153">
        <v>-0.35801952972738915</v>
      </c>
      <c r="BO23" s="153">
        <v>-0.86246849923612989</v>
      </c>
      <c r="BP23" s="205">
        <v>-0.54615798947761951</v>
      </c>
      <c r="BQ23" s="153">
        <v>-0.52664004029529021</v>
      </c>
      <c r="BR23" s="152">
        <v>-1.2774901324215173</v>
      </c>
      <c r="BS23" s="153">
        <v>-0.79333549964826233</v>
      </c>
      <c r="BT23" s="153">
        <v>-0.76002256750129715</v>
      </c>
      <c r="BU23" s="153">
        <v>-1.5647240938628364</v>
      </c>
      <c r="BV23" s="153">
        <v>-1.6645797243752609</v>
      </c>
      <c r="BW23" s="153">
        <v>-1.4909003175789901</v>
      </c>
      <c r="BX23" s="155">
        <v>-1.321954888822098</v>
      </c>
      <c r="BY23" s="153">
        <v>-0.67212034474991766</v>
      </c>
      <c r="BZ23" s="153">
        <v>-0.85383805620626829</v>
      </c>
      <c r="CA23" s="153">
        <v>-1.7913258902963216</v>
      </c>
      <c r="CB23" s="153">
        <v>-2.4997401962141437</v>
      </c>
      <c r="CC23" s="153">
        <v>-0.42528064642459995</v>
      </c>
      <c r="CD23" s="153">
        <v>-1.2347723845111713</v>
      </c>
      <c r="CE23" s="155">
        <v>-0.91229607242048172</v>
      </c>
      <c r="CF23" s="203">
        <v>0.2098630239195054</v>
      </c>
      <c r="CG23" s="199">
        <v>0.31576625144545711</v>
      </c>
      <c r="CH23" s="153">
        <v>0.78462757959844687</v>
      </c>
      <c r="CI23" s="153">
        <v>-1.543820396482841</v>
      </c>
      <c r="CJ23" s="155">
        <v>-0.77634158520678087</v>
      </c>
      <c r="CK23" s="153">
        <v>-1.7588625107145091</v>
      </c>
      <c r="CL23" s="153">
        <v>-1.965607628286189</v>
      </c>
      <c r="CM23" s="153">
        <v>-1.504466907106452</v>
      </c>
      <c r="CN23" s="155">
        <v>-1.593510104909148</v>
      </c>
      <c r="CO23" s="206">
        <v>-0.34140362202259844</v>
      </c>
      <c r="CP23" s="207">
        <v>-0.44009177409767053</v>
      </c>
      <c r="CQ23" s="199">
        <v>-0.39607433133897679</v>
      </c>
      <c r="CR23" s="155">
        <v>-1.3117156086637638</v>
      </c>
      <c r="CS23" s="208">
        <v>-1.3605737360348971</v>
      </c>
      <c r="CT23" s="153">
        <v>-0.33130888600628916</v>
      </c>
      <c r="CU23" s="153">
        <v>-1.5383661852304191</v>
      </c>
      <c r="CV23" s="153">
        <v>-0.94554023749318172</v>
      </c>
      <c r="CW23" s="155">
        <v>-1.2070261950898682</v>
      </c>
      <c r="CX23" s="153">
        <v>-1.1970249673549613</v>
      </c>
      <c r="CY23" s="209">
        <v>-1.2181453352864564</v>
      </c>
      <c r="CZ23" s="153">
        <v>-0.29364655620336011</v>
      </c>
      <c r="DA23" s="153">
        <v>-1.5054246797914335</v>
      </c>
      <c r="DB23" s="155">
        <v>-0.16318976232041993</v>
      </c>
      <c r="DC23" s="155">
        <v>-1.6414797946615978</v>
      </c>
      <c r="DD23" s="153">
        <v>-0.78905017007642364</v>
      </c>
      <c r="DE23" s="199">
        <v>-1.7324769181789041</v>
      </c>
      <c r="DF23" s="199">
        <v>-0.82607780835676869</v>
      </c>
      <c r="DG23" s="213">
        <v>-0.81306316455766958</v>
      </c>
      <c r="DH23" s="199">
        <v>-1.016497971300272</v>
      </c>
      <c r="DI23" s="199">
        <v>-1.0891587468040795</v>
      </c>
      <c r="DJ23" s="199">
        <v>-1.4119907830066738</v>
      </c>
      <c r="DK23" s="152">
        <v>-0.49083639477747015</v>
      </c>
      <c r="DL23" s="199">
        <v>-0.70734262107251211</v>
      </c>
      <c r="DM23" s="153">
        <v>-0.13350748629444745</v>
      </c>
      <c r="DN23" s="153">
        <v>-0.614491600682043</v>
      </c>
      <c r="DO23" s="153">
        <v>-0.37049614403316544</v>
      </c>
      <c r="DP23" s="153">
        <v>-0.46312730452298273</v>
      </c>
      <c r="DQ23" s="153">
        <v>-0.56539729058024801</v>
      </c>
      <c r="DR23" s="152">
        <v>-0.59994702143932155</v>
      </c>
      <c r="DS23" s="153">
        <v>-0.31005514637923509</v>
      </c>
      <c r="DT23" s="153">
        <v>-0.5701493520600821</v>
      </c>
      <c r="DU23" s="153">
        <v>-0.15630661660240983</v>
      </c>
      <c r="DV23" s="153">
        <v>-0.36765425857429956</v>
      </c>
      <c r="DW23" s="152">
        <v>-0.75228905024281922</v>
      </c>
      <c r="DX23" s="153">
        <v>-0.61903037357841617</v>
      </c>
      <c r="DY23" s="153">
        <v>-0.73089817218298581</v>
      </c>
      <c r="DZ23" s="153">
        <v>-0.55466358530284365</v>
      </c>
      <c r="EA23" s="153">
        <v>-1.7857945471989425</v>
      </c>
      <c r="EB23" s="152">
        <v>-0.31734728296285203</v>
      </c>
      <c r="EC23" s="199">
        <v>5.2270657769720709E-2</v>
      </c>
      <c r="ED23" s="153">
        <v>-0.55126153366968034</v>
      </c>
      <c r="EE23" s="153">
        <v>-0.11230084882348657</v>
      </c>
      <c r="EF23" s="153">
        <v>-0.27966627636923114</v>
      </c>
      <c r="EG23" s="152">
        <v>-1.9065580524919192</v>
      </c>
      <c r="EH23" s="153">
        <v>-7.6967711397489286E-2</v>
      </c>
      <c r="EI23" s="153">
        <v>-1.668249657798349</v>
      </c>
      <c r="EJ23" s="153">
        <v>-0.12806579238028196</v>
      </c>
      <c r="EK23" s="183">
        <v>0.55491479870613503</v>
      </c>
      <c r="EL23" s="153">
        <v>0.56261767549773678</v>
      </c>
      <c r="EM23" s="153">
        <v>0.49790931279132328</v>
      </c>
      <c r="EN23" s="155">
        <v>0.43846394258143007</v>
      </c>
      <c r="EO23" s="160">
        <v>0.55797227619546119</v>
      </c>
      <c r="EP23" s="556">
        <v>-0.43741168459333357</v>
      </c>
      <c r="EQ23" s="153">
        <v>-1.4104737227097293</v>
      </c>
      <c r="ER23" s="153">
        <v>0.58559709655879622</v>
      </c>
      <c r="ES23" s="153">
        <v>-0.48053447503161717</v>
      </c>
      <c r="ET23" s="153">
        <v>-1.9016011261869485</v>
      </c>
      <c r="EU23" s="211">
        <v>-0.89785576318585414</v>
      </c>
      <c r="EV23" s="211">
        <v>-0.7637848735621634</v>
      </c>
      <c r="EW23" s="155">
        <v>-0.82052668862830391</v>
      </c>
      <c r="EX23" s="153">
        <v>-0.56299655656133718</v>
      </c>
      <c r="EY23" s="153">
        <v>-1.1665796795031369</v>
      </c>
      <c r="EZ23" s="212">
        <v>-2.9904055313413974E-2</v>
      </c>
      <c r="FA23" s="212">
        <v>0.38846554556194174</v>
      </c>
      <c r="FB23" s="153">
        <v>0.25104423051952973</v>
      </c>
      <c r="FC23" s="159">
        <v>-1.5339248882621488</v>
      </c>
      <c r="FD23" s="153">
        <v>-0.42532546654103204</v>
      </c>
      <c r="FE23" s="155">
        <v>-2.2499988310258172</v>
      </c>
    </row>
    <row r="24" spans="1:161" s="272" customFormat="1" ht="12">
      <c r="A24" s="194" t="s">
        <v>87</v>
      </c>
      <c r="B24" s="152">
        <v>-0.16937670616751913</v>
      </c>
      <c r="C24" s="199">
        <v>-0.26392951199997017</v>
      </c>
      <c r="D24" s="153">
        <v>0.80557966125481728</v>
      </c>
      <c r="E24" s="153">
        <v>0.79343787839417879</v>
      </c>
      <c r="F24" s="153">
        <v>0.84326706685075092</v>
      </c>
      <c r="G24" s="200">
        <v>-0.28580047470778308</v>
      </c>
      <c r="H24" s="199">
        <v>-1.8697419168075857</v>
      </c>
      <c r="I24" s="199">
        <v>-3.3108104640853821E-2</v>
      </c>
      <c r="J24" s="201">
        <v>0.49634942213941596</v>
      </c>
      <c r="K24" s="181">
        <v>0.89250368415312575</v>
      </c>
      <c r="L24" s="181">
        <v>0.77171630927473378</v>
      </c>
      <c r="M24" s="201">
        <v>0.54748342560911467</v>
      </c>
      <c r="N24" s="152">
        <v>-0.20000662810949202</v>
      </c>
      <c r="O24" s="153">
        <v>-0.46338858513800757</v>
      </c>
      <c r="P24" s="153">
        <v>0.12508518523043308</v>
      </c>
      <c r="Q24" s="202">
        <v>-0.9935734707352103</v>
      </c>
      <c r="R24" s="153">
        <v>-2.2454847925225718</v>
      </c>
      <c r="S24" s="155">
        <v>0.65693718693305925</v>
      </c>
      <c r="T24" s="201">
        <v>0.57251346672142012</v>
      </c>
      <c r="U24" s="201">
        <v>0.82469667354983156</v>
      </c>
      <c r="V24" s="201">
        <v>0.29097111138292964</v>
      </c>
      <c r="W24" s="201">
        <v>1.7178908937405957</v>
      </c>
      <c r="X24" s="201">
        <v>1.2583065764548509</v>
      </c>
      <c r="Y24" s="201">
        <v>-2.894269149917969E-2</v>
      </c>
      <c r="Z24" s="152">
        <v>1.5463558379792968</v>
      </c>
      <c r="AA24" s="153">
        <v>1.3325044772225652</v>
      </c>
      <c r="AB24" s="153">
        <v>1.4391048354003704</v>
      </c>
      <c r="AC24" s="153">
        <v>0.26650089544451305</v>
      </c>
      <c r="AD24" s="155">
        <v>0.55780830086338595</v>
      </c>
      <c r="AE24" s="152">
        <v>-0.41839218904486758</v>
      </c>
      <c r="AF24" s="153">
        <v>0.17840696264128542</v>
      </c>
      <c r="AG24" s="199">
        <v>-0.30800984731708808</v>
      </c>
      <c r="AH24" s="199">
        <v>-0.42449514523930237</v>
      </c>
      <c r="AI24" s="199">
        <v>-1.058443133349968</v>
      </c>
      <c r="AJ24" s="199">
        <v>-1.2381509508573509</v>
      </c>
      <c r="AK24" s="200">
        <v>-0.89407254771455769</v>
      </c>
      <c r="AL24" s="203">
        <v>-0.14481650990026673</v>
      </c>
      <c r="AM24" s="199">
        <v>1.014355231522741E-2</v>
      </c>
      <c r="AN24" s="153">
        <v>0.1790823280330652</v>
      </c>
      <c r="AO24" s="200">
        <v>-0.26006025363739377</v>
      </c>
      <c r="AP24" s="199">
        <v>-0.392574379665387</v>
      </c>
      <c r="AQ24" s="199">
        <v>-8.2461170906289218E-3</v>
      </c>
      <c r="AR24" s="201">
        <v>-0.73215622585407869</v>
      </c>
      <c r="AS24" s="153">
        <v>-0.82663486555435317</v>
      </c>
      <c r="AT24" s="204">
        <v>0.13486529785112553</v>
      </c>
      <c r="AU24" s="199">
        <v>-0.30491292129917091</v>
      </c>
      <c r="AV24" s="199">
        <v>-0.13643192497909645</v>
      </c>
      <c r="AW24" s="182">
        <v>-0.1135155214420998</v>
      </c>
      <c r="AX24" s="152">
        <v>-0.39635894206483613</v>
      </c>
      <c r="AY24" s="153">
        <v>2.4845152561999146</v>
      </c>
      <c r="AZ24" s="153">
        <v>-0.81013108169215708</v>
      </c>
      <c r="BA24" s="153">
        <v>-1.0920844563788474</v>
      </c>
      <c r="BB24" s="181">
        <v>8.2609472645169182E-3</v>
      </c>
      <c r="BC24" s="181">
        <v>0.50046581711974403</v>
      </c>
      <c r="BD24" s="153">
        <v>-0.8607697898572324</v>
      </c>
      <c r="BE24" s="153">
        <v>5.5859587997058981E-3</v>
      </c>
      <c r="BF24" s="153">
        <v>0.19875885005347796</v>
      </c>
      <c r="BG24" s="152">
        <v>0.22729433520615244</v>
      </c>
      <c r="BH24" s="153">
        <v>0.23850043068590179</v>
      </c>
      <c r="BI24" s="153">
        <v>-0.45762028991921228</v>
      </c>
      <c r="BJ24" s="153">
        <v>0.89699203597250987</v>
      </c>
      <c r="BK24" s="153">
        <v>-1.3941793774773112</v>
      </c>
      <c r="BL24" s="155">
        <v>0.60817032377327174</v>
      </c>
      <c r="BM24" s="153">
        <v>0.64009208301242027</v>
      </c>
      <c r="BN24" s="153">
        <v>-2.1564219711526788E-2</v>
      </c>
      <c r="BO24" s="153">
        <v>1.098646455855298</v>
      </c>
      <c r="BP24" s="205">
        <v>-0.14416742770647109</v>
      </c>
      <c r="BQ24" s="153">
        <v>-0.80110321384820093</v>
      </c>
      <c r="BR24" s="152">
        <v>-0.61807654033298631</v>
      </c>
      <c r="BS24" s="153">
        <v>4.9891799302496593E-3</v>
      </c>
      <c r="BT24" s="153">
        <v>-2.2385343360843621E-2</v>
      </c>
      <c r="BU24" s="153">
        <v>-0.95264984065982772</v>
      </c>
      <c r="BV24" s="153">
        <v>-2.8702784534279765E-2</v>
      </c>
      <c r="BW24" s="153">
        <v>-0.79287115544891662</v>
      </c>
      <c r="BX24" s="155">
        <v>-0.12548883406704808</v>
      </c>
      <c r="BY24" s="153">
        <v>-0.21431789159985576</v>
      </c>
      <c r="BZ24" s="153">
        <v>7.0989145638423859E-2</v>
      </c>
      <c r="CA24" s="153">
        <v>-0.68930767199479737</v>
      </c>
      <c r="CB24" s="153">
        <v>-0.1669624447802239</v>
      </c>
      <c r="CC24" s="153">
        <v>-0.3055218529351002</v>
      </c>
      <c r="CD24" s="153">
        <v>-0.84216363391252747</v>
      </c>
      <c r="CE24" s="155">
        <v>-0.10158045019402386</v>
      </c>
      <c r="CF24" s="203">
        <v>1.3103191846329927</v>
      </c>
      <c r="CG24" s="199">
        <v>0.82315649164026794</v>
      </c>
      <c r="CH24" s="153">
        <v>-0.4737563379585582</v>
      </c>
      <c r="CI24" s="153">
        <v>-4.3907498740531029E-2</v>
      </c>
      <c r="CJ24" s="155">
        <v>0.74704567633105501</v>
      </c>
      <c r="CK24" s="153">
        <v>-0.77255309842829822</v>
      </c>
      <c r="CL24" s="153">
        <v>8.2818050048647091E-2</v>
      </c>
      <c r="CM24" s="153">
        <v>-0.7887129309562162</v>
      </c>
      <c r="CN24" s="155">
        <v>-1.5210244647591367</v>
      </c>
      <c r="CO24" s="206">
        <v>-0.21203895721220228</v>
      </c>
      <c r="CP24" s="207">
        <v>-0.33090770085298615</v>
      </c>
      <c r="CQ24" s="199">
        <v>-8.2410246577504689E-2</v>
      </c>
      <c r="CR24" s="155">
        <v>-0.70562841339660354</v>
      </c>
      <c r="CS24" s="208">
        <v>-0.36038169484223204</v>
      </c>
      <c r="CT24" s="153">
        <v>1.0075595139672737</v>
      </c>
      <c r="CU24" s="153">
        <v>-0.69770284671252703</v>
      </c>
      <c r="CV24" s="153">
        <v>-0.20992669276265924</v>
      </c>
      <c r="CW24" s="155">
        <v>-0.28332140305918641</v>
      </c>
      <c r="CX24" s="153">
        <v>-0.87097216408936051</v>
      </c>
      <c r="CY24" s="209">
        <v>1.4279053027055355</v>
      </c>
      <c r="CZ24" s="153">
        <v>-0.32285473941364107</v>
      </c>
      <c r="DA24" s="153">
        <v>-1.1720035533996116</v>
      </c>
      <c r="DB24" s="155">
        <v>0.11706194526665638</v>
      </c>
      <c r="DC24" s="155">
        <v>-0.66660933779042619</v>
      </c>
      <c r="DD24" s="153">
        <v>-0.71119770594591891</v>
      </c>
      <c r="DE24" s="199">
        <v>-0.63472907940147494</v>
      </c>
      <c r="DF24" s="199">
        <v>-0.67825221697697125</v>
      </c>
      <c r="DG24" s="210">
        <v>-0.64515968205520391</v>
      </c>
      <c r="DH24" s="199">
        <v>-0.65669651688043262</v>
      </c>
      <c r="DI24" s="199">
        <v>-0.61523644558767521</v>
      </c>
      <c r="DJ24" s="199">
        <v>-0.95092443729217679</v>
      </c>
      <c r="DK24" s="152">
        <v>1.1952198316223413E-2</v>
      </c>
      <c r="DL24" s="199">
        <v>-0.54677278890610914</v>
      </c>
      <c r="DM24" s="153">
        <v>0.48736611562821791</v>
      </c>
      <c r="DN24" s="153">
        <v>-1.1157204835768542E-2</v>
      </c>
      <c r="DO24" s="153">
        <v>2.9982811038396428E-3</v>
      </c>
      <c r="DP24" s="153">
        <v>-5.8829606466574522E-2</v>
      </c>
      <c r="DQ24" s="153">
        <v>2.0470842411586969E-2</v>
      </c>
      <c r="DR24" s="152">
        <v>0.1638179703124385</v>
      </c>
      <c r="DS24" s="153">
        <v>-0.17047269884845434</v>
      </c>
      <c r="DT24" s="153">
        <v>-3.4931695643337014E-2</v>
      </c>
      <c r="DU24" s="153">
        <v>-0.29036023284077761</v>
      </c>
      <c r="DV24" s="153">
        <v>-0.48847141765456797</v>
      </c>
      <c r="DW24" s="152">
        <v>-2.2003293513855902E-2</v>
      </c>
      <c r="DX24" s="153">
        <v>-0.6455759258871141</v>
      </c>
      <c r="DY24" s="153">
        <v>0.42409310751753737</v>
      </c>
      <c r="DZ24" s="153">
        <v>-8.6700253910496156E-2</v>
      </c>
      <c r="EA24" s="153">
        <v>-9.5129387081189079E-2</v>
      </c>
      <c r="EB24" s="152">
        <v>0.28499839632600049</v>
      </c>
      <c r="EC24" s="199">
        <v>-3.2007543154079304E-2</v>
      </c>
      <c r="ED24" s="153">
        <v>0.43658994152455105</v>
      </c>
      <c r="EE24" s="153">
        <v>0.55584427913868473</v>
      </c>
      <c r="EF24" s="153">
        <v>7.1470210574361953E-2</v>
      </c>
      <c r="EG24" s="152">
        <v>-1.1867581588055893</v>
      </c>
      <c r="EH24" s="153">
        <v>0.83712430061177168</v>
      </c>
      <c r="EI24" s="153">
        <v>-1.292623776051546</v>
      </c>
      <c r="EJ24" s="153">
        <v>0.13063813254286916</v>
      </c>
      <c r="EK24" s="183">
        <v>-0.44549497924294718</v>
      </c>
      <c r="EL24" s="153">
        <v>-1.1891360636768664</v>
      </c>
      <c r="EM24" s="153">
        <v>0.95905831304972566</v>
      </c>
      <c r="EN24" s="155">
        <v>0.84854564461157567</v>
      </c>
      <c r="EO24" s="160">
        <v>-4.8954223005954971E-2</v>
      </c>
      <c r="EP24" s="556">
        <v>-0.13112779166145885</v>
      </c>
      <c r="EQ24" s="153">
        <v>0.5422694521634015</v>
      </c>
      <c r="ER24" s="153">
        <v>-0.64209098492373395</v>
      </c>
      <c r="ES24" s="153">
        <v>-0.36452287146430257</v>
      </c>
      <c r="ET24" s="153">
        <v>-0.64807487117261586</v>
      </c>
      <c r="EU24" s="211">
        <v>2.1822277342632687E-2</v>
      </c>
      <c r="EV24" s="211">
        <v>-0.29164531858468518</v>
      </c>
      <c r="EW24" s="155">
        <v>0.1962012274623893</v>
      </c>
      <c r="EX24" s="153">
        <v>7.0290881833513327E-2</v>
      </c>
      <c r="EY24" s="153">
        <v>-0.81986915062472754</v>
      </c>
      <c r="EZ24" s="212">
        <v>-0.18967956896785876</v>
      </c>
      <c r="FA24" s="212">
        <v>0.56991780709846784</v>
      </c>
      <c r="FB24" s="153">
        <v>-0.79032442941333525</v>
      </c>
      <c r="FC24" s="159">
        <v>-1.0512739893006076</v>
      </c>
      <c r="FD24" s="153">
        <v>0.70440671569621705</v>
      </c>
      <c r="FE24" s="155">
        <v>-4.881654268497828E-2</v>
      </c>
    </row>
    <row r="25" spans="1:161" s="272" customFormat="1" ht="12">
      <c r="A25" s="194" t="s">
        <v>88</v>
      </c>
      <c r="B25" s="152">
        <v>0.70711032132538709</v>
      </c>
      <c r="C25" s="199">
        <v>0.33754786040161805</v>
      </c>
      <c r="D25" s="153">
        <v>1.0027554209599525</v>
      </c>
      <c r="E25" s="153">
        <v>0.82716387213591491</v>
      </c>
      <c r="F25" s="153">
        <v>1.1668212255338704</v>
      </c>
      <c r="G25" s="200">
        <v>0.79833854944812599</v>
      </c>
      <c r="H25" s="199">
        <v>0.45329546582808805</v>
      </c>
      <c r="I25" s="199">
        <v>0.93806296482397211</v>
      </c>
      <c r="J25" s="201">
        <v>0.80741291259072967</v>
      </c>
      <c r="K25" s="181">
        <v>0.81017631737334506</v>
      </c>
      <c r="L25" s="181">
        <v>-0.94184823505496396</v>
      </c>
      <c r="M25" s="201">
        <v>0.82243715330266998</v>
      </c>
      <c r="N25" s="152">
        <v>0.94347713228241448</v>
      </c>
      <c r="O25" s="153">
        <v>0.4907889536505205</v>
      </c>
      <c r="P25" s="153">
        <v>0.50331067994147538</v>
      </c>
      <c r="Q25" s="202">
        <v>-3.456311442281914E-2</v>
      </c>
      <c r="R25" s="153">
        <v>0.46643505907667687</v>
      </c>
      <c r="S25" s="155">
        <v>3.9125613280884264E-2</v>
      </c>
      <c r="T25" s="201">
        <v>2.5162467241087505</v>
      </c>
      <c r="U25" s="201">
        <v>-1.3905135708443694</v>
      </c>
      <c r="V25" s="201">
        <v>0.22967288450553694</v>
      </c>
      <c r="W25" s="201">
        <v>0.15009597324143023</v>
      </c>
      <c r="X25" s="201">
        <v>0.45699691582688562</v>
      </c>
      <c r="Y25" s="201">
        <v>-1.0012586812111621</v>
      </c>
      <c r="Z25" s="152">
        <v>1.225729141551624</v>
      </c>
      <c r="AA25" s="153">
        <v>-1.0127034026891495</v>
      </c>
      <c r="AB25" s="153">
        <v>1.5457051935781756</v>
      </c>
      <c r="AC25" s="153">
        <v>5.3300179088902604E-2</v>
      </c>
      <c r="AD25" s="155">
        <v>-0.26103595715670896</v>
      </c>
      <c r="AE25" s="152">
        <v>0.10600104298156364</v>
      </c>
      <c r="AF25" s="153">
        <v>-1.2837573657540676E-2</v>
      </c>
      <c r="AG25" s="199">
        <v>-0.16412797948551899</v>
      </c>
      <c r="AH25" s="199">
        <v>-0.34010123835474104</v>
      </c>
      <c r="AI25" s="199">
        <v>0.21777696855721312</v>
      </c>
      <c r="AJ25" s="199">
        <v>0.39153111674034691</v>
      </c>
      <c r="AK25" s="200">
        <v>4.5227790520902901E-2</v>
      </c>
      <c r="AL25" s="203">
        <v>-0.38228931756875556</v>
      </c>
      <c r="AM25" s="199">
        <v>-0.45112114244037693</v>
      </c>
      <c r="AN25" s="153">
        <v>-0.14249804412214889</v>
      </c>
      <c r="AO25" s="200">
        <v>-0.78214868140828475</v>
      </c>
      <c r="AP25" s="199">
        <v>-0.8366089636674684</v>
      </c>
      <c r="AQ25" s="199">
        <v>-0.54735161072901983</v>
      </c>
      <c r="AR25" s="201">
        <v>0.15111769537196817</v>
      </c>
      <c r="AS25" s="153">
        <v>0.68802099561200969</v>
      </c>
      <c r="AT25" s="204">
        <v>-0.47127288946643897</v>
      </c>
      <c r="AU25" s="199">
        <v>-0.39738740784892201</v>
      </c>
      <c r="AV25" s="199">
        <v>-0.27852987591424627</v>
      </c>
      <c r="AW25" s="182">
        <v>-8.5074335628044326E-2</v>
      </c>
      <c r="AX25" s="152">
        <v>-0.4889976230535974</v>
      </c>
      <c r="AY25" s="153">
        <v>-0.37756852039597771</v>
      </c>
      <c r="AZ25" s="153">
        <v>0.48682419390711834</v>
      </c>
      <c r="BA25" s="153">
        <v>-1.1858080877828885</v>
      </c>
      <c r="BB25" s="181">
        <v>0.62507834301512921</v>
      </c>
      <c r="BC25" s="181">
        <v>0.50046581711974403</v>
      </c>
      <c r="BD25" s="153">
        <v>0.33497513719899369</v>
      </c>
      <c r="BE25" s="153">
        <v>0.21011877691441774</v>
      </c>
      <c r="BF25" s="153">
        <v>0.10895418417015468</v>
      </c>
      <c r="BG25" s="152">
        <v>0.50696821687221394</v>
      </c>
      <c r="BH25" s="153">
        <v>-9.6070172876220591E-2</v>
      </c>
      <c r="BI25" s="153">
        <v>0.16422310747783639</v>
      </c>
      <c r="BJ25" s="153">
        <v>0.5215957741829752</v>
      </c>
      <c r="BK25" s="153">
        <v>0.81492033289963928</v>
      </c>
      <c r="BL25" s="155">
        <v>0.60817032377327174</v>
      </c>
      <c r="BM25" s="153">
        <v>0.70236984729726193</v>
      </c>
      <c r="BN25" s="153">
        <v>0.16007028337831367</v>
      </c>
      <c r="BO25" s="153">
        <v>2.060700988750404</v>
      </c>
      <c r="BP25" s="205">
        <v>0.94468228311494662</v>
      </c>
      <c r="BQ25" s="153">
        <v>0.83287472907663029</v>
      </c>
      <c r="BR25" s="152">
        <v>1.2148856207596543</v>
      </c>
      <c r="BS25" s="153">
        <v>-3.3632871647051178E-2</v>
      </c>
      <c r="BT25" s="153">
        <v>2.0141174953366852</v>
      </c>
      <c r="BU25" s="153">
        <v>0.71932957876617931</v>
      </c>
      <c r="BV25" s="153">
        <v>1.3760979575077084</v>
      </c>
      <c r="BW25" s="153">
        <v>0.5213243434427115</v>
      </c>
      <c r="BX25" s="155">
        <v>0.96555633969518972</v>
      </c>
      <c r="BY25" s="153">
        <v>0.80150821167711139</v>
      </c>
      <c r="BZ25" s="153">
        <v>0.39617744016041812</v>
      </c>
      <c r="CA25" s="153">
        <v>0.14820751496658435</v>
      </c>
      <c r="CB25" s="153">
        <v>0.67794153866511164</v>
      </c>
      <c r="CC25" s="153">
        <v>0.6252268181224474</v>
      </c>
      <c r="CD25" s="153">
        <v>0.10106175711121373</v>
      </c>
      <c r="CE25" s="155">
        <v>1.1857193673938047</v>
      </c>
      <c r="CF25" s="203">
        <v>-0.50258405791821004</v>
      </c>
      <c r="CG25" s="199">
        <v>-0.49717746360030063</v>
      </c>
      <c r="CH25" s="153">
        <v>0.64607974316100958</v>
      </c>
      <c r="CI25" s="153">
        <v>-0.46603677107687008</v>
      </c>
      <c r="CJ25" s="155">
        <v>0.9814129473368749</v>
      </c>
      <c r="CK25" s="153">
        <v>1.1583039255090941</v>
      </c>
      <c r="CL25" s="153">
        <v>1.1497512245330175</v>
      </c>
      <c r="CM25" s="153">
        <v>1.4564278711652352</v>
      </c>
      <c r="CN25" s="155">
        <v>2.0061054555162454</v>
      </c>
      <c r="CO25" s="206">
        <v>-0.16143726076430129</v>
      </c>
      <c r="CP25" s="207">
        <v>-9.0226006432534464E-2</v>
      </c>
      <c r="CQ25" s="199">
        <v>1.9975741300292322</v>
      </c>
      <c r="CR25" s="155">
        <v>1.5220059740956562</v>
      </c>
      <c r="CS25" s="208">
        <v>1.5599870242476845</v>
      </c>
      <c r="CT25" s="153">
        <v>0.46565783430808888</v>
      </c>
      <c r="CU25" s="153">
        <v>0.68264213362715087</v>
      </c>
      <c r="CV25" s="153">
        <v>1.536843331582918</v>
      </c>
      <c r="CW25" s="155">
        <v>1.881975789954444</v>
      </c>
      <c r="CX25" s="153">
        <v>0.29379875101607078</v>
      </c>
      <c r="CY25" s="209">
        <v>1.6784812484669371</v>
      </c>
      <c r="CZ25" s="153">
        <v>0.26548152239344636</v>
      </c>
      <c r="DA25" s="153">
        <v>0.2448854413935658</v>
      </c>
      <c r="DB25" s="155">
        <v>-0.75450619246487749</v>
      </c>
      <c r="DC25" s="155">
        <v>0.67757148811126822</v>
      </c>
      <c r="DD25" s="153">
        <v>1.5120456300861536</v>
      </c>
      <c r="DE25" s="199">
        <v>-0.11988260621342334</v>
      </c>
      <c r="DF25" s="199">
        <v>-4.1922814898117534E-2</v>
      </c>
      <c r="DG25" s="213">
        <v>-0.16578148018666081</v>
      </c>
      <c r="DH25" s="199">
        <v>0.24888112103445353</v>
      </c>
      <c r="DI25" s="199">
        <v>0.78057341127963209</v>
      </c>
      <c r="DJ25" s="199">
        <v>0.99568870640032592</v>
      </c>
      <c r="DK25" s="152">
        <v>-0.25947543645788707</v>
      </c>
      <c r="DL25" s="199">
        <v>0.26687916102565973</v>
      </c>
      <c r="DM25" s="153">
        <v>-0.60565773609131657</v>
      </c>
      <c r="DN25" s="153">
        <v>-3.8636650061149282E-2</v>
      </c>
      <c r="DO25" s="153">
        <v>-0.27434773932498568</v>
      </c>
      <c r="DP25" s="153">
        <v>-0.29227563219124453</v>
      </c>
      <c r="DQ25" s="153">
        <v>1.7185468317100983</v>
      </c>
      <c r="DR25" s="152">
        <v>-1.0515400793883507E-2</v>
      </c>
      <c r="DS25" s="153">
        <v>-0.23628189724578946</v>
      </c>
      <c r="DT25" s="153">
        <v>-0.39541315269844773</v>
      </c>
      <c r="DU25" s="153">
        <v>3.7870785169936467</v>
      </c>
      <c r="DV25" s="153">
        <v>-0.28625449029689654</v>
      </c>
      <c r="DW25" s="152">
        <v>-0.13611719931380517</v>
      </c>
      <c r="DX25" s="153">
        <v>-0.66676249474688698</v>
      </c>
      <c r="DY25" s="153">
        <v>0.27209411959013119</v>
      </c>
      <c r="DZ25" s="153">
        <v>-0.28091375962315651</v>
      </c>
      <c r="EA25" s="153">
        <v>0.63805213954049356</v>
      </c>
      <c r="EB25" s="152">
        <v>-0.31198975461865674</v>
      </c>
      <c r="EC25" s="199">
        <v>0.4495821764104922</v>
      </c>
      <c r="ED25" s="153">
        <v>-3.4975897805274228E-2</v>
      </c>
      <c r="EE25" s="153">
        <v>-0.46709822631656212</v>
      </c>
      <c r="EF25" s="153">
        <v>-0.30184248768682104</v>
      </c>
      <c r="EG25" s="152">
        <v>0.67306387674475532</v>
      </c>
      <c r="EH25" s="153">
        <v>-0.92718989073649138</v>
      </c>
      <c r="EI25" s="153">
        <v>0.74719013822748837</v>
      </c>
      <c r="EJ25" s="153">
        <v>0.81463563101392655</v>
      </c>
      <c r="EK25" s="183">
        <v>1.8054270211424868</v>
      </c>
      <c r="EL25" s="153">
        <v>-0.49309703043068376</v>
      </c>
      <c r="EM25" s="153">
        <v>-0.53012928064750831</v>
      </c>
      <c r="EN25" s="155">
        <v>-2.7536272505046006E-2</v>
      </c>
      <c r="EO25" s="160">
        <v>0.49511472734374162</v>
      </c>
      <c r="EP25" s="556">
        <v>-0.16175618095464636</v>
      </c>
      <c r="EQ25" s="153">
        <v>0.18368913456001806</v>
      </c>
      <c r="ER25" s="153">
        <v>-0.39925158419092488</v>
      </c>
      <c r="ES25" s="153">
        <v>-0.14782872874063727</v>
      </c>
      <c r="ET25" s="153">
        <v>0.93188202956078114</v>
      </c>
      <c r="EU25" s="211">
        <v>-0.14497874767153024</v>
      </c>
      <c r="EV25" s="211">
        <v>2.0334201404224932</v>
      </c>
      <c r="EW25" s="155">
        <v>-0.3541997978887087</v>
      </c>
      <c r="EX25" s="153">
        <v>0.44702671815993866</v>
      </c>
      <c r="EY25" s="153">
        <v>1.0004788726471034</v>
      </c>
      <c r="EZ25" s="212">
        <v>-0.27173359798085006</v>
      </c>
      <c r="FA25" s="212">
        <v>0.81062884295567206</v>
      </c>
      <c r="FB25" s="153">
        <v>-1.3428873918266928</v>
      </c>
      <c r="FC25" s="159">
        <v>1.3619805055070975</v>
      </c>
      <c r="FD25" s="153">
        <v>-0.28963512467345537</v>
      </c>
      <c r="FE25" s="155">
        <v>0.95946695713566321</v>
      </c>
    </row>
    <row r="26" spans="1:161" s="272" customFormat="1" ht="12">
      <c r="A26" s="194" t="s">
        <v>89</v>
      </c>
      <c r="B26" s="152">
        <v>0.76661855552561198</v>
      </c>
      <c r="C26" s="199">
        <v>0.66281243445971516</v>
      </c>
      <c r="D26" s="153">
        <v>-2.2671725940943834</v>
      </c>
      <c r="E26" s="153">
        <v>-1.7117030999359939</v>
      </c>
      <c r="F26" s="153">
        <v>-1.463416403127223</v>
      </c>
      <c r="G26" s="200">
        <v>1.8365917084091838</v>
      </c>
      <c r="H26" s="199">
        <v>0.73970039871142035</v>
      </c>
      <c r="I26" s="199">
        <v>1.6443691971620238</v>
      </c>
      <c r="J26" s="201">
        <v>0.2422030361499348</v>
      </c>
      <c r="K26" s="181">
        <v>-0.29716100495633135</v>
      </c>
      <c r="L26" s="181">
        <v>0.188183082906548</v>
      </c>
      <c r="M26" s="201">
        <v>0.50284701994813696</v>
      </c>
      <c r="N26" s="152">
        <v>-0.57037949109656971</v>
      </c>
      <c r="O26" s="153">
        <v>0.61973186429761928</v>
      </c>
      <c r="P26" s="153">
        <v>0.15376441561671414</v>
      </c>
      <c r="Q26" s="202">
        <v>0.63188684754310842</v>
      </c>
      <c r="R26" s="153">
        <v>-7.6960801667843165E-2</v>
      </c>
      <c r="S26" s="155">
        <v>-0.56729746428507966</v>
      </c>
      <c r="T26" s="201">
        <v>0.64173380510609546</v>
      </c>
      <c r="U26" s="201">
        <v>0.71165624687627582</v>
      </c>
      <c r="V26" s="201">
        <v>0.46735988668318207</v>
      </c>
      <c r="W26" s="201">
        <v>-0.80145585711933498</v>
      </c>
      <c r="X26" s="201">
        <v>-0.74496757511506007</v>
      </c>
      <c r="Y26" s="201">
        <v>-0.71820231453892924</v>
      </c>
      <c r="Z26" s="152">
        <v>-1.6599111262974309</v>
      </c>
      <c r="AA26" s="153">
        <v>0.15990053726670783</v>
      </c>
      <c r="AB26" s="153">
        <v>-1.5457051935781756</v>
      </c>
      <c r="AC26" s="153">
        <v>1.5457051935781756</v>
      </c>
      <c r="AD26" s="155">
        <v>0.66478090984176397</v>
      </c>
      <c r="AE26" s="152">
        <v>-0.11458884776846764</v>
      </c>
      <c r="AF26" s="153">
        <v>1.1002326524006176</v>
      </c>
      <c r="AG26" s="199">
        <v>-6.6118219176516821E-2</v>
      </c>
      <c r="AH26" s="199">
        <v>1.4775846843443581</v>
      </c>
      <c r="AI26" s="199">
        <v>0.94834428897971368</v>
      </c>
      <c r="AJ26" s="199">
        <v>1.004291574157081</v>
      </c>
      <c r="AK26" s="200">
        <v>1.3583313245847608</v>
      </c>
      <c r="AL26" s="203">
        <v>-0.41805295892909744</v>
      </c>
      <c r="AM26" s="199">
        <v>-0.70737930619349043</v>
      </c>
      <c r="AN26" s="153">
        <v>-0.21837655890034524</v>
      </c>
      <c r="AO26" s="200">
        <v>-0.77994320270028272</v>
      </c>
      <c r="AP26" s="199">
        <v>-0.98776943857984956</v>
      </c>
      <c r="AQ26" s="199">
        <v>-0.53432174622683082</v>
      </c>
      <c r="AR26" s="201">
        <v>0.28117180006271258</v>
      </c>
      <c r="AS26" s="153">
        <v>1.2619661407433096</v>
      </c>
      <c r="AT26" s="204">
        <v>3.3753842322458216</v>
      </c>
      <c r="AU26" s="199">
        <v>4.0300237625066835</v>
      </c>
      <c r="AV26" s="199">
        <v>1.8168423180894404</v>
      </c>
      <c r="AW26" s="182">
        <v>2.2080002082653092</v>
      </c>
      <c r="AX26" s="152">
        <v>-0.79196804430330203</v>
      </c>
      <c r="AY26" s="153">
        <v>-0.23198246305698128</v>
      </c>
      <c r="AZ26" s="153">
        <v>0.76261240657760143</v>
      </c>
      <c r="BA26" s="153">
        <v>-0.17090991689726387</v>
      </c>
      <c r="BB26" s="181">
        <v>0.44884480137209731</v>
      </c>
      <c r="BC26" s="181">
        <v>-0.10456918769425608</v>
      </c>
      <c r="BD26" s="153">
        <v>0.55143647543624741</v>
      </c>
      <c r="BE26" s="153">
        <v>6.657229325048121E-2</v>
      </c>
      <c r="BF26" s="153">
        <v>-0.52498757443538691</v>
      </c>
      <c r="BG26" s="152">
        <v>5.0785229422585912E-2</v>
      </c>
      <c r="BH26" s="153">
        <v>-0.80978988500503435</v>
      </c>
      <c r="BI26" s="153">
        <v>-0.55586603541611945</v>
      </c>
      <c r="BJ26" s="153">
        <v>-1.2368707177761784</v>
      </c>
      <c r="BK26" s="153">
        <v>1.7431739571296934</v>
      </c>
      <c r="BL26" s="155">
        <v>2.2614052574653392</v>
      </c>
      <c r="BM26" s="153">
        <v>-0.95862723320231158</v>
      </c>
      <c r="BN26" s="153">
        <v>-0.46847477876585736</v>
      </c>
      <c r="BO26" s="153">
        <v>-0.89917285711756412</v>
      </c>
      <c r="BP26" s="205">
        <v>-0.53271403815497287</v>
      </c>
      <c r="BQ26" s="153">
        <v>0.44234591826171721</v>
      </c>
      <c r="BR26" s="152">
        <v>-0.70161828721808595</v>
      </c>
      <c r="BS26" s="153">
        <v>-0.2036029091420096</v>
      </c>
      <c r="BT26" s="153">
        <v>-1.0127173739244526</v>
      </c>
      <c r="BU26" s="153">
        <v>1.4828850412151129</v>
      </c>
      <c r="BV26" s="153">
        <v>-0.79216292386407483</v>
      </c>
      <c r="BW26" s="153">
        <v>-0.6956922559113019</v>
      </c>
      <c r="BX26" s="155">
        <v>-1.401985619790947</v>
      </c>
      <c r="BY26" s="153">
        <v>-0.58643229162878441</v>
      </c>
      <c r="BZ26" s="153">
        <v>-0.69928288999304522</v>
      </c>
      <c r="CA26" s="153">
        <v>1.2446169368231956</v>
      </c>
      <c r="CB26" s="153">
        <v>1.451397616593217</v>
      </c>
      <c r="CC26" s="153">
        <v>-0.44730123260732463</v>
      </c>
      <c r="CD26" s="153">
        <v>1.2758253757306346</v>
      </c>
      <c r="CE26" s="155">
        <v>-0.49316764734417967</v>
      </c>
      <c r="CF26" s="203">
        <v>-0.66992287759358404</v>
      </c>
      <c r="CG26" s="199">
        <v>-0.6306040686550497</v>
      </c>
      <c r="CH26" s="153">
        <v>0.48703033930364875</v>
      </c>
      <c r="CI26" s="153">
        <v>3.4390645872157393</v>
      </c>
      <c r="CJ26" s="155">
        <v>-0.89352522070969087</v>
      </c>
      <c r="CK26" s="153">
        <v>1.0548259388082484</v>
      </c>
      <c r="CL26" s="153">
        <v>1.6608784364308105</v>
      </c>
      <c r="CM26" s="153">
        <v>2.5052713284220225</v>
      </c>
      <c r="CN26" s="155">
        <v>1.2534864001950126</v>
      </c>
      <c r="CO26" s="206">
        <v>-0.30625400548368276</v>
      </c>
      <c r="CP26" s="207">
        <v>-0.21419227281176592</v>
      </c>
      <c r="CQ26" s="199">
        <v>4.3569199682881622E-2</v>
      </c>
      <c r="CR26" s="155">
        <v>0.81280804270356233</v>
      </c>
      <c r="CS26" s="208">
        <v>-0.64043546637617832</v>
      </c>
      <c r="CT26" s="153">
        <v>-1.1826469754526481</v>
      </c>
      <c r="CU26" s="153">
        <v>1.37506164111736</v>
      </c>
      <c r="CV26" s="153">
        <v>0.10344272631566011</v>
      </c>
      <c r="CW26" s="155">
        <v>-0.97206568413791772</v>
      </c>
      <c r="CX26" s="153">
        <v>1.2235701732979918</v>
      </c>
      <c r="CY26" s="209">
        <v>1.1639213944904525</v>
      </c>
      <c r="CZ26" s="153">
        <v>0.66187829453297342</v>
      </c>
      <c r="DA26" s="153">
        <v>0.95333103546195086</v>
      </c>
      <c r="DB26" s="155">
        <v>-1.0112813172174329</v>
      </c>
      <c r="DC26" s="155">
        <v>1.0325490662067225</v>
      </c>
      <c r="DD26" s="153">
        <v>0.66152468737990411</v>
      </c>
      <c r="DE26" s="199">
        <v>0.99755306505633567</v>
      </c>
      <c r="DF26" s="199">
        <v>0.52302888654426394</v>
      </c>
      <c r="DG26" s="210">
        <v>0.42473147949418366</v>
      </c>
      <c r="DH26" s="199">
        <v>0.14935708584106203</v>
      </c>
      <c r="DI26" s="199">
        <v>1.914613806111843</v>
      </c>
      <c r="DJ26" s="199">
        <v>1.6599276072627782</v>
      </c>
      <c r="DK26" s="152">
        <v>-0.46715877135067135</v>
      </c>
      <c r="DL26" s="199">
        <v>0.21373391454959417</v>
      </c>
      <c r="DM26" s="153">
        <v>-1.0603994889370376</v>
      </c>
      <c r="DN26" s="153">
        <v>-0.96284230711141283</v>
      </c>
      <c r="DO26" s="153">
        <v>-0.19929235258543881</v>
      </c>
      <c r="DP26" s="153">
        <v>-0.48825712996605769</v>
      </c>
      <c r="DQ26" s="153">
        <v>1.1187705999009459</v>
      </c>
      <c r="DR26" s="152">
        <v>-0.5587264439081786</v>
      </c>
      <c r="DS26" s="153">
        <v>-0.30242959733842406</v>
      </c>
      <c r="DT26" s="153">
        <v>-0.55369058938173887</v>
      </c>
      <c r="DU26" s="153">
        <v>-0.40351784808006474</v>
      </c>
      <c r="DV26" s="153">
        <v>0.81365299097582611</v>
      </c>
      <c r="DW26" s="152">
        <v>-0.85825521065835619</v>
      </c>
      <c r="DX26" s="153">
        <v>-0.76297444591731867</v>
      </c>
      <c r="DY26" s="153">
        <v>-0.99449221046113223</v>
      </c>
      <c r="DZ26" s="153">
        <v>-0.47859301437353557</v>
      </c>
      <c r="EA26" s="153">
        <v>2.593758259295011</v>
      </c>
      <c r="EB26" s="152">
        <v>-0.47288234804588736</v>
      </c>
      <c r="EC26" s="199">
        <v>-0.10703255795668581</v>
      </c>
      <c r="ED26" s="153">
        <v>-0.99563502714888674</v>
      </c>
      <c r="EE26" s="153">
        <v>-0.5890347533829956</v>
      </c>
      <c r="EF26" s="153">
        <v>-0.12821997212624786</v>
      </c>
      <c r="EG26" s="152">
        <v>0.82228985428149737</v>
      </c>
      <c r="EH26" s="153">
        <v>-0.52752242991242082</v>
      </c>
      <c r="EI26" s="153">
        <v>0.94174583930121059</v>
      </c>
      <c r="EJ26" s="153">
        <v>-0.88653866317770158</v>
      </c>
      <c r="EK26" s="183">
        <v>0.99259407655885767</v>
      </c>
      <c r="EL26" s="153">
        <v>0.62256362094477635</v>
      </c>
      <c r="EM26" s="153">
        <v>-0.13980738433257944</v>
      </c>
      <c r="EN26" s="155">
        <v>-0.45079357500696715</v>
      </c>
      <c r="EO26" s="160">
        <v>-0.25511562717371283</v>
      </c>
      <c r="EP26" s="556">
        <v>-0.21280349644329213</v>
      </c>
      <c r="EQ26" s="153">
        <v>1.7660995801375785</v>
      </c>
      <c r="ER26" s="153">
        <v>-0.3614765662991547</v>
      </c>
      <c r="ES26" s="153">
        <v>-0.54923177676007906</v>
      </c>
      <c r="ET26" s="153">
        <v>0.32618161175851262</v>
      </c>
      <c r="EU26" s="211">
        <v>1.0688708643279312</v>
      </c>
      <c r="EV26" s="211">
        <v>2.4247404697300534</v>
      </c>
      <c r="EW26" s="155">
        <v>-0.43935215925270682</v>
      </c>
      <c r="EX26" s="153">
        <v>-0.57745353150563539</v>
      </c>
      <c r="EY26" s="153">
        <v>-0.73833413482851873</v>
      </c>
      <c r="EZ26" s="212">
        <v>-0.27813771655107267</v>
      </c>
      <c r="FA26" s="212">
        <v>0.61655972872533582</v>
      </c>
      <c r="FB26" s="153">
        <v>1.3349177337149611</v>
      </c>
      <c r="FC26" s="159">
        <v>-0.32729764085829577</v>
      </c>
      <c r="FD26" s="153">
        <v>-0.56101580840860876</v>
      </c>
      <c r="FE26" s="155">
        <v>0.36301756287556658</v>
      </c>
    </row>
    <row r="27" spans="1:161" s="272" customFormat="1" ht="12">
      <c r="A27" s="194" t="s">
        <v>90</v>
      </c>
      <c r="B27" s="152">
        <v>-0.60259574733559551</v>
      </c>
      <c r="C27" s="199">
        <v>-0.45254621840908726</v>
      </c>
      <c r="D27" s="153">
        <v>0.71207153390215983</v>
      </c>
      <c r="E27" s="153">
        <v>0.72660762965677039</v>
      </c>
      <c r="F27" s="153">
        <v>0.54795682567147785</v>
      </c>
      <c r="G27" s="200">
        <v>-0.53525044870201155</v>
      </c>
      <c r="H27" s="199">
        <v>0.4815586080872567</v>
      </c>
      <c r="I27" s="199">
        <v>-0.60698191841552163</v>
      </c>
      <c r="J27" s="201">
        <v>0.65885559534458349</v>
      </c>
      <c r="K27" s="181">
        <v>0.80483900460098956</v>
      </c>
      <c r="L27" s="181">
        <v>0.46967425383292372</v>
      </c>
      <c r="M27" s="201">
        <v>0.54932056735748747</v>
      </c>
      <c r="N27" s="152">
        <v>-1.3778233809955194</v>
      </c>
      <c r="O27" s="153">
        <v>-1.2886232132794406</v>
      </c>
      <c r="P27" s="153">
        <v>-1.1459715557847874</v>
      </c>
      <c r="Q27" s="202">
        <v>0.64149398222739684</v>
      </c>
      <c r="R27" s="153">
        <v>1.5580859251529684</v>
      </c>
      <c r="S27" s="155">
        <v>0.7179036852259616</v>
      </c>
      <c r="T27" s="201">
        <v>-0.6272949519232569</v>
      </c>
      <c r="U27" s="201">
        <v>-0.98852058335559145</v>
      </c>
      <c r="V27" s="201">
        <v>0.11082938341671432</v>
      </c>
      <c r="W27" s="201">
        <v>-0.38458553143747648</v>
      </c>
      <c r="X27" s="201">
        <v>-0.14398532964408722</v>
      </c>
      <c r="Y27" s="201">
        <v>1.3805348984564574</v>
      </c>
      <c r="Z27" s="152">
        <v>0.5844757486962785</v>
      </c>
      <c r="AA27" s="153">
        <v>0.90610304451134427</v>
      </c>
      <c r="AB27" s="153">
        <v>0.90610304451134427</v>
      </c>
      <c r="AC27" s="153">
        <v>-0.79950268633353905</v>
      </c>
      <c r="AD27" s="155">
        <v>2.1688537831992485</v>
      </c>
      <c r="AE27" s="152">
        <v>-0.3008263651953198</v>
      </c>
      <c r="AF27" s="153">
        <v>0.62862428705437023</v>
      </c>
      <c r="AG27" s="199">
        <v>-7.3409664799598706E-2</v>
      </c>
      <c r="AH27" s="199">
        <v>-0.34932958794476698</v>
      </c>
      <c r="AI27" s="199">
        <v>-0.67942740967030013</v>
      </c>
      <c r="AJ27" s="199">
        <v>0.20900672516940452</v>
      </c>
      <c r="AK27" s="200">
        <v>-0.59694693051762626</v>
      </c>
      <c r="AL27" s="203">
        <v>-0.72175908924848253</v>
      </c>
      <c r="AM27" s="199">
        <v>-0.58779216310870419</v>
      </c>
      <c r="AN27" s="153">
        <v>0.38865155932522694</v>
      </c>
      <c r="AO27" s="200">
        <v>-0.29009230412933784</v>
      </c>
      <c r="AP27" s="199">
        <v>0.57554491368069294</v>
      </c>
      <c r="AQ27" s="199">
        <v>-0.27060764888488475</v>
      </c>
      <c r="AR27" s="201">
        <v>-0.50316654392345328</v>
      </c>
      <c r="AS27" s="153">
        <v>0.40362689419177294</v>
      </c>
      <c r="AT27" s="204">
        <v>-0.66997915741859571</v>
      </c>
      <c r="AU27" s="199">
        <v>-0.63453669881175434</v>
      </c>
      <c r="AV27" s="199">
        <v>-0.30230283982026246</v>
      </c>
      <c r="AW27" s="182">
        <v>-0.8107701576441686</v>
      </c>
      <c r="AX27" s="152">
        <v>1.473024713010076</v>
      </c>
      <c r="AY27" s="153">
        <v>0.57749238603343622</v>
      </c>
      <c r="AZ27" s="153">
        <v>-0.41487802931433337</v>
      </c>
      <c r="BA27" s="153">
        <v>0.32870116516016057</v>
      </c>
      <c r="BB27" s="181">
        <v>0.40478641596133919</v>
      </c>
      <c r="BC27" s="181">
        <v>0.52516112343868326</v>
      </c>
      <c r="BD27" s="153">
        <v>0.39136824941403742</v>
      </c>
      <c r="BE27" s="153">
        <v>-0.59375136455769528</v>
      </c>
      <c r="BF27" s="153">
        <v>-0.33905006437600121</v>
      </c>
      <c r="BG27" s="152">
        <v>-1.1194019339801851</v>
      </c>
      <c r="BH27" s="153">
        <v>-0.28650628655492211</v>
      </c>
      <c r="BI27" s="153">
        <v>-0.37877659351715448</v>
      </c>
      <c r="BJ27" s="153">
        <v>0.46522859127582372</v>
      </c>
      <c r="BK27" s="153">
        <v>0.13132270265270066</v>
      </c>
      <c r="BL27" s="155">
        <v>-0.36220670252424625</v>
      </c>
      <c r="BM27" s="153">
        <v>1.010293499511717</v>
      </c>
      <c r="BN27" s="153">
        <v>-0.28821012883886887</v>
      </c>
      <c r="BO27" s="153">
        <v>1.9630914849484054</v>
      </c>
      <c r="BP27" s="205">
        <v>1.1236838489358714E-2</v>
      </c>
      <c r="BQ27" s="153">
        <v>2.1555680868098093</v>
      </c>
      <c r="BR27" s="152">
        <v>-0.18951888070625378</v>
      </c>
      <c r="BS27" s="153">
        <v>-0.10532917261145337</v>
      </c>
      <c r="BT27" s="153">
        <v>0.12726834911031909</v>
      </c>
      <c r="BU27" s="153">
        <v>-0.31918850934380416</v>
      </c>
      <c r="BV27" s="153">
        <v>0.80112139218595935</v>
      </c>
      <c r="BW27" s="153">
        <v>-0.47542538386371919</v>
      </c>
      <c r="BX27" s="155">
        <v>-5.494205997096039E-2</v>
      </c>
      <c r="BY27" s="153">
        <v>0.25813316980739115</v>
      </c>
      <c r="BZ27" s="153">
        <v>-0.13622662150181236</v>
      </c>
      <c r="CA27" s="153">
        <v>-0.6378510525228589</v>
      </c>
      <c r="CB27" s="153">
        <v>-7.7585739067510026E-2</v>
      </c>
      <c r="CC27" s="153">
        <v>-0.38466176358800874</v>
      </c>
      <c r="CD27" s="153">
        <v>-0.29074129061381904</v>
      </c>
      <c r="CE27" s="155">
        <v>-0.23483707840918208</v>
      </c>
      <c r="CF27" s="203">
        <v>-0.37035256300445146</v>
      </c>
      <c r="CG27" s="199">
        <v>-0.39923602437001854</v>
      </c>
      <c r="CH27" s="153">
        <v>0.27292830933915457</v>
      </c>
      <c r="CI27" s="153">
        <v>2.4852057316250802</v>
      </c>
      <c r="CJ27" s="155">
        <v>-0.42479067869804893</v>
      </c>
      <c r="CK27" s="153">
        <v>-0.11251418773440905</v>
      </c>
      <c r="CL27" s="153">
        <v>-0.33363321872649671</v>
      </c>
      <c r="CM27" s="153">
        <v>-0.40727251033073464</v>
      </c>
      <c r="CN27" s="155">
        <v>-0.46325703348602459</v>
      </c>
      <c r="CO27" s="206">
        <v>-0.15052577226165723</v>
      </c>
      <c r="CP27" s="207">
        <v>-0.20720866134335117</v>
      </c>
      <c r="CQ27" s="199">
        <v>-0.30766800824380891</v>
      </c>
      <c r="CR27" s="155">
        <v>0.27390315495760337</v>
      </c>
      <c r="CS27" s="208">
        <v>0.43977193811189985</v>
      </c>
      <c r="CT27" s="153">
        <v>0.73777459245883159</v>
      </c>
      <c r="CU27" s="153">
        <v>0.79548296468354729</v>
      </c>
      <c r="CV27" s="153">
        <v>0.10505345976714901</v>
      </c>
      <c r="CW27" s="155">
        <v>0.58847862021110853</v>
      </c>
      <c r="CX27" s="153">
        <v>-0.57951674465479686</v>
      </c>
      <c r="CY27" s="209">
        <v>-1.1393715656472645</v>
      </c>
      <c r="CZ27" s="153">
        <v>0.1236132039435104</v>
      </c>
      <c r="DA27" s="153">
        <v>-0.67012486563952034</v>
      </c>
      <c r="DB27" s="155">
        <v>-0.68554373038847616</v>
      </c>
      <c r="DC27" s="155">
        <v>-0.69781163862831375</v>
      </c>
      <c r="DD27" s="153">
        <v>-0.59644814373649624</v>
      </c>
      <c r="DE27" s="199">
        <v>-0.91367871141819745</v>
      </c>
      <c r="DF27" s="199">
        <v>-0.54869739694684794</v>
      </c>
      <c r="DG27" s="213">
        <v>-0.64196249990654941</v>
      </c>
      <c r="DH27" s="199">
        <v>-0.61768783598020893</v>
      </c>
      <c r="DI27" s="199">
        <v>-0.38509150116605734</v>
      </c>
      <c r="DJ27" s="199">
        <v>-0.16275422790326144</v>
      </c>
      <c r="DK27" s="152">
        <v>-0.35859862983588542</v>
      </c>
      <c r="DL27" s="199">
        <v>-0.26154913424601339</v>
      </c>
      <c r="DM27" s="153">
        <v>-0.28956538282098143</v>
      </c>
      <c r="DN27" s="153">
        <v>-0.21091505599724961</v>
      </c>
      <c r="DO27" s="153">
        <v>-0.34361934077964296</v>
      </c>
      <c r="DP27" s="153">
        <v>-0.31710309756131438</v>
      </c>
      <c r="DQ27" s="153">
        <v>0.36321054272579067</v>
      </c>
      <c r="DR27" s="152">
        <v>-3.3501200805097606E-3</v>
      </c>
      <c r="DS27" s="153">
        <v>-0.26963752001408031</v>
      </c>
      <c r="DT27" s="153">
        <v>-0.32205242207561197</v>
      </c>
      <c r="DU27" s="153">
        <v>8.3822179494215776E-2</v>
      </c>
      <c r="DV27" s="153">
        <v>-0.24424926995170027</v>
      </c>
      <c r="DW27" s="152">
        <v>-0.19345175900162423</v>
      </c>
      <c r="DX27" s="153">
        <v>-0.53558566589355716</v>
      </c>
      <c r="DY27" s="153">
        <v>6.3761508617701385E-2</v>
      </c>
      <c r="DZ27" s="153">
        <v>-0.53864299084423872</v>
      </c>
      <c r="EA27" s="153">
        <v>0.72292166010071601</v>
      </c>
      <c r="EB27" s="152">
        <v>-0.37101246268554516</v>
      </c>
      <c r="EC27" s="199">
        <v>-0.26049006199278024</v>
      </c>
      <c r="ED27" s="153">
        <v>-0.2707195046926002</v>
      </c>
      <c r="EE27" s="153">
        <v>-0.41092170012457691</v>
      </c>
      <c r="EF27" s="153">
        <v>-0.33293343930354524</v>
      </c>
      <c r="EG27" s="152">
        <v>-0.27267155853915642</v>
      </c>
      <c r="EH27" s="153">
        <v>1.7668118313993599</v>
      </c>
      <c r="EI27" s="153">
        <v>4.1513925898594393E-2</v>
      </c>
      <c r="EJ27" s="153">
        <v>0.12475849788552458</v>
      </c>
      <c r="EK27" s="183">
        <v>5.4709909731593939E-2</v>
      </c>
      <c r="EL27" s="153">
        <v>-2.3520457762206435E-2</v>
      </c>
      <c r="EM27" s="153">
        <v>0.75794206924617935</v>
      </c>
      <c r="EN27" s="155">
        <v>0.54741103817894143</v>
      </c>
      <c r="EO27" s="160">
        <v>-0.25374490255618914</v>
      </c>
      <c r="EP27" s="556">
        <v>-0.36594544290922948</v>
      </c>
      <c r="EQ27" s="153">
        <v>-0.34949412617188441</v>
      </c>
      <c r="ER27" s="153">
        <v>2.6902052362431279</v>
      </c>
      <c r="ES27" s="153">
        <v>-0.14098745885562255</v>
      </c>
      <c r="ET27" s="153">
        <v>0.14402798912857923</v>
      </c>
      <c r="EU27" s="211">
        <v>-0.85611963965811599</v>
      </c>
      <c r="EV27" s="211">
        <v>-0.66507654511653103</v>
      </c>
      <c r="EW27" s="155">
        <v>-0.16905768300713966</v>
      </c>
      <c r="EX27" s="153">
        <v>-0.2733714215486896</v>
      </c>
      <c r="EY27" s="153">
        <v>0.17834167431450454</v>
      </c>
      <c r="EZ27" s="212">
        <v>-0.19217751671626668</v>
      </c>
      <c r="FA27" s="212">
        <v>0.18303678027722209</v>
      </c>
      <c r="FB27" s="153">
        <v>-8.8994515580997649E-2</v>
      </c>
      <c r="FC27" s="159">
        <v>1.0557988414782685E-2</v>
      </c>
      <c r="FD27" s="153">
        <v>-0.34644251473535942</v>
      </c>
      <c r="FE27" s="155">
        <v>-0.21923065533072106</v>
      </c>
    </row>
    <row r="28" spans="1:161" s="272" customFormat="1" ht="12">
      <c r="A28" s="194" t="s">
        <v>91</v>
      </c>
      <c r="B28" s="152">
        <v>-0.12206672759496126</v>
      </c>
      <c r="C28" s="199">
        <v>-0.31851329080074947</v>
      </c>
      <c r="D28" s="153">
        <v>0.59213988288402986</v>
      </c>
      <c r="E28" s="153">
        <v>0.72064220024668724</v>
      </c>
      <c r="F28" s="153">
        <v>0.7146723352890425</v>
      </c>
      <c r="G28" s="200">
        <v>0.33884675402251618</v>
      </c>
      <c r="H28" s="199">
        <v>0.1959973059565098</v>
      </c>
      <c r="I28" s="199">
        <v>-3.3108104640853821E-2</v>
      </c>
      <c r="J28" s="201">
        <v>-0.21547126681771078</v>
      </c>
      <c r="K28" s="181">
        <v>0.61887563569619464</v>
      </c>
      <c r="L28" s="181">
        <v>0.88082643302574082</v>
      </c>
      <c r="M28" s="201">
        <v>-1.123709177325239</v>
      </c>
      <c r="N28" s="152">
        <v>0.93829370927742739</v>
      </c>
      <c r="O28" s="153">
        <v>0.64552044642704121</v>
      </c>
      <c r="P28" s="153">
        <v>0.63943176481985087</v>
      </c>
      <c r="Q28" s="202">
        <v>0.53722224760976245</v>
      </c>
      <c r="R28" s="153">
        <v>0.90231946591994427</v>
      </c>
      <c r="S28" s="155">
        <v>-0.59674593217437844</v>
      </c>
      <c r="T28" s="201">
        <v>-0.47273005351592068</v>
      </c>
      <c r="U28" s="201">
        <v>0.24461630292436293</v>
      </c>
      <c r="V28" s="201">
        <v>0.39980673869585143</v>
      </c>
      <c r="W28" s="201">
        <v>0.24071995708531263</v>
      </c>
      <c r="X28" s="201">
        <v>-0.94529499027205133</v>
      </c>
      <c r="Y28" s="201">
        <v>0.39050943609904609</v>
      </c>
      <c r="Z28" s="152">
        <v>1.4394802725034059</v>
      </c>
      <c r="AA28" s="153">
        <v>1.5457051935781756</v>
      </c>
      <c r="AB28" s="153">
        <v>-5.3300179088902604E-2</v>
      </c>
      <c r="AC28" s="153">
        <v>1.2259041190447599</v>
      </c>
      <c r="AD28" s="155">
        <v>0.5644195582974435</v>
      </c>
      <c r="AE28" s="152">
        <v>-0.14670859638243677</v>
      </c>
      <c r="AF28" s="153">
        <v>0.62844623726693716</v>
      </c>
      <c r="AG28" s="199">
        <v>-0.19851713834465382</v>
      </c>
      <c r="AH28" s="199">
        <v>-3.4967808811854524E-2</v>
      </c>
      <c r="AI28" s="199">
        <v>1.290198045280095</v>
      </c>
      <c r="AJ28" s="199">
        <v>-0.46242228668084667</v>
      </c>
      <c r="AK28" s="200">
        <v>0.35193810504676704</v>
      </c>
      <c r="AL28" s="203">
        <v>0.28755452129652559</v>
      </c>
      <c r="AM28" s="199">
        <v>3.0510737621855077</v>
      </c>
      <c r="AN28" s="153">
        <v>0.94148073842351587</v>
      </c>
      <c r="AO28" s="200">
        <v>3.221452124720122</v>
      </c>
      <c r="AP28" s="199">
        <v>-0.41390417759111131</v>
      </c>
      <c r="AQ28" s="199">
        <v>0.30706660920208972</v>
      </c>
      <c r="AR28" s="201">
        <v>1.2394401733426164</v>
      </c>
      <c r="AS28" s="153">
        <v>-0.15189492634613794</v>
      </c>
      <c r="AT28" s="204">
        <v>-3.3128620315734346E-2</v>
      </c>
      <c r="AU28" s="199">
        <v>-0.15861466202431146</v>
      </c>
      <c r="AV28" s="199">
        <v>-0.28406908821049498</v>
      </c>
      <c r="AW28" s="182">
        <v>-0.14072711835761542</v>
      </c>
      <c r="AX28" s="152">
        <v>0.22829619464605025</v>
      </c>
      <c r="AY28" s="153">
        <v>-8.2895540950448689E-3</v>
      </c>
      <c r="AZ28" s="153">
        <v>0.63624007425426898</v>
      </c>
      <c r="BA28" s="153">
        <v>1.3935275690208657</v>
      </c>
      <c r="BB28" s="181">
        <v>0.27261125972906486</v>
      </c>
      <c r="BC28" s="181">
        <v>0.50046581711974403</v>
      </c>
      <c r="BD28" s="153">
        <v>0.16785205189827196</v>
      </c>
      <c r="BE28" s="153">
        <v>0.89776576438258027</v>
      </c>
      <c r="BF28" s="153">
        <v>1.0065868203758135</v>
      </c>
      <c r="BG28" s="152">
        <v>-0.23768579159917003</v>
      </c>
      <c r="BH28" s="153">
        <v>-0.73796106330933475</v>
      </c>
      <c r="BI28" s="153">
        <v>-0.37836681641095055</v>
      </c>
      <c r="BJ28" s="153">
        <v>-1.0013984740806758</v>
      </c>
      <c r="BK28" s="153">
        <v>1.1459255012297362</v>
      </c>
      <c r="BL28" s="155">
        <v>-0.57185606005766065</v>
      </c>
      <c r="BM28" s="153">
        <v>-0.81115004474447705</v>
      </c>
      <c r="BN28" s="153">
        <v>-0.5082736119463892</v>
      </c>
      <c r="BO28" s="153">
        <v>-0.88581313494984493</v>
      </c>
      <c r="BP28" s="205">
        <v>-0.45959532013670074</v>
      </c>
      <c r="BQ28" s="153">
        <v>0.14502277498076813</v>
      </c>
      <c r="BR28" s="152">
        <v>0.60275044586061344</v>
      </c>
      <c r="BS28" s="153">
        <v>2.1071410002528275E-2</v>
      </c>
      <c r="BT28" s="153">
        <v>-0.29140541927764541</v>
      </c>
      <c r="BU28" s="153">
        <v>0.75800431973164095</v>
      </c>
      <c r="BV28" s="153">
        <v>-0.14152108736484109</v>
      </c>
      <c r="BW28" s="153">
        <v>0.84724261531971901</v>
      </c>
      <c r="BX28" s="155">
        <v>-0.28577881559241991</v>
      </c>
      <c r="BY28" s="153">
        <v>-0.33693137848416294</v>
      </c>
      <c r="BZ28" s="153">
        <v>-0.62387607039375259</v>
      </c>
      <c r="CA28" s="153">
        <v>-0.17395713483982353</v>
      </c>
      <c r="CB28" s="153">
        <v>-1.839353704511644E-2</v>
      </c>
      <c r="CC28" s="153">
        <v>-0.34216901546229977</v>
      </c>
      <c r="CD28" s="153">
        <v>0.39260900140552885</v>
      </c>
      <c r="CE28" s="155">
        <v>-0.32758027318835192</v>
      </c>
      <c r="CF28" s="203">
        <v>-0.39119753708166072</v>
      </c>
      <c r="CG28" s="199">
        <v>-0.34737766961647709</v>
      </c>
      <c r="CH28" s="153">
        <v>0.42571652687087863</v>
      </c>
      <c r="CI28" s="153">
        <v>1.0491710375593837</v>
      </c>
      <c r="CJ28" s="155">
        <v>-0.42479067869804893</v>
      </c>
      <c r="CK28" s="153">
        <v>2.2842774143054082E-2</v>
      </c>
      <c r="CL28" s="153">
        <v>-0.20647062061226024</v>
      </c>
      <c r="CM28" s="153">
        <v>-0.77826121861619535</v>
      </c>
      <c r="CN28" s="155">
        <v>1.2804578011810646</v>
      </c>
      <c r="CO28" s="206">
        <v>-0.31308620087357963</v>
      </c>
      <c r="CP28" s="207">
        <v>-0.32190073045976936</v>
      </c>
      <c r="CQ28" s="199">
        <v>-0.6789901388428059</v>
      </c>
      <c r="CR28" s="155">
        <v>-0.10668528431026617</v>
      </c>
      <c r="CS28" s="208">
        <v>-0.29036825195874549</v>
      </c>
      <c r="CT28" s="153">
        <v>-0.19405639554510212</v>
      </c>
      <c r="CU28" s="153">
        <v>0.24751746065591074</v>
      </c>
      <c r="CV28" s="153">
        <v>-0.65149699874044031</v>
      </c>
      <c r="CW28" s="155">
        <v>-0.97967055690730598</v>
      </c>
      <c r="CX28" s="153">
        <v>0.40355150416753421</v>
      </c>
      <c r="CY28" s="209">
        <v>-1.2201002958987317</v>
      </c>
      <c r="CZ28" s="153">
        <v>0.40317724324191367</v>
      </c>
      <c r="DA28" s="153">
        <v>0.84402795081497517</v>
      </c>
      <c r="DB28" s="155">
        <v>0.25792144227377278</v>
      </c>
      <c r="DC28" s="155">
        <v>1.0361691957190771</v>
      </c>
      <c r="DD28" s="153">
        <v>-0.30957139703651526</v>
      </c>
      <c r="DE28" s="199">
        <v>0.76349814765251889</v>
      </c>
      <c r="DF28" s="199">
        <v>1.5769643530375346</v>
      </c>
      <c r="DG28" s="210">
        <v>2.1000817997727927</v>
      </c>
      <c r="DH28" s="199">
        <v>0.10464341444228167</v>
      </c>
      <c r="DI28" s="199">
        <v>8.159465175272157E-2</v>
      </c>
      <c r="DJ28" s="199">
        <v>-7.054878116150463E-3</v>
      </c>
      <c r="DK28" s="152">
        <v>-0.31377142112444822</v>
      </c>
      <c r="DL28" s="199">
        <v>-0.27828558930774633</v>
      </c>
      <c r="DM28" s="153">
        <v>1.7864641546070261</v>
      </c>
      <c r="DN28" s="153">
        <v>-0.68363917141697217</v>
      </c>
      <c r="DO28" s="153">
        <v>-0.19731178751796152</v>
      </c>
      <c r="DP28" s="153">
        <v>-0.42035210102008008</v>
      </c>
      <c r="DQ28" s="153">
        <v>-0.17117602618719729</v>
      </c>
      <c r="DR28" s="152">
        <v>-0.44933630252038292</v>
      </c>
      <c r="DS28" s="153">
        <v>-0.3359993649533482</v>
      </c>
      <c r="DT28" s="153">
        <v>-0.50258944457134114</v>
      </c>
      <c r="DU28" s="153">
        <v>-0.36720399324013164</v>
      </c>
      <c r="DV28" s="153">
        <v>-0.47527697261806368</v>
      </c>
      <c r="DW28" s="152">
        <v>-0.79890761624859752</v>
      </c>
      <c r="DX28" s="153">
        <v>2.3742196013714265</v>
      </c>
      <c r="DY28" s="153">
        <v>-5.3579107945963579E-2</v>
      </c>
      <c r="DZ28" s="153">
        <v>-0.37841393232220982</v>
      </c>
      <c r="EA28" s="153">
        <v>2.6027969175653061</v>
      </c>
      <c r="EB28" s="152">
        <v>-0.27568760653919411</v>
      </c>
      <c r="EC28" s="199">
        <v>-0.24363442180802025</v>
      </c>
      <c r="ED28" s="153">
        <v>-0.60955331065105567</v>
      </c>
      <c r="EE28" s="153">
        <v>-0.17641231620897913</v>
      </c>
      <c r="EF28" s="153">
        <v>-0.20110465058901369</v>
      </c>
      <c r="EG28" s="152">
        <v>0.69359076537992737</v>
      </c>
      <c r="EH28" s="153">
        <v>0.11621531226805155</v>
      </c>
      <c r="EI28" s="153">
        <v>0.59092955633459365</v>
      </c>
      <c r="EJ28" s="153">
        <v>-0.18882201717284058</v>
      </c>
      <c r="EK28" s="183">
        <v>-0.13286692363385927</v>
      </c>
      <c r="EL28" s="153">
        <v>-0.29993787287911156</v>
      </c>
      <c r="EM28" s="153">
        <v>0.38998662680813645</v>
      </c>
      <c r="EN28" s="155">
        <v>-2.9117901878996517</v>
      </c>
      <c r="EO28" s="160">
        <v>1.5076081185039254</v>
      </c>
      <c r="EP28" s="556">
        <v>0.98170368599101943</v>
      </c>
      <c r="EQ28" s="153">
        <v>-2.709221693076032</v>
      </c>
      <c r="ER28" s="153">
        <v>0.62337211445056639</v>
      </c>
      <c r="ES28" s="153">
        <v>-0.38232563504854578</v>
      </c>
      <c r="ET28" s="153">
        <v>-0.47728513435696612</v>
      </c>
      <c r="EU28" s="211">
        <v>0.13258422575490364</v>
      </c>
      <c r="EV28" s="211">
        <v>-0.60266582998793528</v>
      </c>
      <c r="EW28" s="155">
        <v>-1.6713633582105071E-2</v>
      </c>
      <c r="EX28" s="153">
        <v>-0.52542544623174869</v>
      </c>
      <c r="EY28" s="153">
        <v>0.89073587208919469</v>
      </c>
      <c r="EZ28" s="212">
        <v>-7.5760697914639699E-2</v>
      </c>
      <c r="FA28" s="212">
        <v>-3.342926588691129</v>
      </c>
      <c r="FB28" s="153">
        <v>0.54857813335749128</v>
      </c>
      <c r="FC28" s="159">
        <v>-0.18250237116983481</v>
      </c>
      <c r="FD28" s="153">
        <v>-0.40639939048858048</v>
      </c>
      <c r="FE28" s="155">
        <v>0.20680462628363486</v>
      </c>
    </row>
    <row r="29" spans="1:161" s="272" customFormat="1" ht="12">
      <c r="A29" s="194" t="s">
        <v>92</v>
      </c>
      <c r="B29" s="152">
        <v>-0.36294753057531265</v>
      </c>
      <c r="C29" s="199">
        <v>-0.11088003526391496</v>
      </c>
      <c r="D29" s="153">
        <v>-1.2299041204142358</v>
      </c>
      <c r="E29" s="153">
        <v>-1.8297551421547071</v>
      </c>
      <c r="F29" s="153">
        <v>-0.41197856337138389</v>
      </c>
      <c r="G29" s="200">
        <v>-0.90943732534401112</v>
      </c>
      <c r="H29" s="199">
        <v>0.65477803879028051</v>
      </c>
      <c r="I29" s="199">
        <v>-0.34211708128875384</v>
      </c>
      <c r="J29" s="201">
        <v>0.2934630562534819</v>
      </c>
      <c r="K29" s="181">
        <v>-1.9440095310561276</v>
      </c>
      <c r="L29" s="181">
        <v>2.6407117691283701E-2</v>
      </c>
      <c r="M29" s="201">
        <v>0.10766733675170816</v>
      </c>
      <c r="N29" s="152">
        <v>0.49210123774753678</v>
      </c>
      <c r="O29" s="153">
        <v>0.4907889536505205</v>
      </c>
      <c r="P29" s="153">
        <v>-0.56627723728141233</v>
      </c>
      <c r="Q29" s="202">
        <v>0.93743149565982908</v>
      </c>
      <c r="R29" s="153">
        <v>0.46576692921226609</v>
      </c>
      <c r="S29" s="155">
        <v>-1.1129713477906749</v>
      </c>
      <c r="T29" s="201">
        <v>-0.53750044744288461</v>
      </c>
      <c r="U29" s="201">
        <v>0.74560106791466785</v>
      </c>
      <c r="V29" s="201">
        <v>-0.60223162311622114</v>
      </c>
      <c r="W29" s="201">
        <v>-0.93739183288515859</v>
      </c>
      <c r="X29" s="201">
        <v>0.45699691582688562</v>
      </c>
      <c r="Y29" s="201">
        <v>1.4143388557295438</v>
      </c>
      <c r="Z29" s="152">
        <v>-5.6777644159067053E-2</v>
      </c>
      <c r="AA29" s="153">
        <v>0.58630196997792872</v>
      </c>
      <c r="AB29" s="153">
        <v>0.47970161180012344</v>
      </c>
      <c r="AC29" s="153">
        <v>-0.47970161180012344</v>
      </c>
      <c r="AD29" s="155">
        <v>-0.63952364876066681</v>
      </c>
      <c r="AE29" s="152">
        <v>-0.32191202623305554</v>
      </c>
      <c r="AF29" s="153">
        <v>0.302098702238425</v>
      </c>
      <c r="AG29" s="199">
        <v>-0.133542520496086</v>
      </c>
      <c r="AH29" s="199">
        <v>-0.17319808753006027</v>
      </c>
      <c r="AI29" s="199">
        <v>1.4901189640661274</v>
      </c>
      <c r="AJ29" s="199">
        <v>1.5323085640587353</v>
      </c>
      <c r="AK29" s="200">
        <v>1.118713891361429</v>
      </c>
      <c r="AL29" s="203">
        <v>0.14017191130687573</v>
      </c>
      <c r="AM29" s="199">
        <v>7.8479062649391015E-2</v>
      </c>
      <c r="AN29" s="153">
        <v>-0.71339353626286561</v>
      </c>
      <c r="AO29" s="200">
        <v>2.0412863905445056</v>
      </c>
      <c r="AP29" s="199">
        <v>0.70260877967026614</v>
      </c>
      <c r="AQ29" s="199">
        <v>-0.29818180249362036</v>
      </c>
      <c r="AR29" s="201">
        <v>1.7615232890941195</v>
      </c>
      <c r="AS29" s="153">
        <v>1.3789465969666754</v>
      </c>
      <c r="AT29" s="204">
        <v>-0.31240138073649831</v>
      </c>
      <c r="AU29" s="199">
        <v>-0.20057472614411748</v>
      </c>
      <c r="AV29" s="199">
        <v>-0.31169095153226367</v>
      </c>
      <c r="AW29" s="182">
        <v>-0.20500247817948097</v>
      </c>
      <c r="AX29" s="152">
        <v>-0.6411692729009395</v>
      </c>
      <c r="AY29" s="153">
        <v>-0.9984675377694604</v>
      </c>
      <c r="AZ29" s="153">
        <v>1.0163799622136318</v>
      </c>
      <c r="BA29" s="153">
        <v>1.0963775393480208</v>
      </c>
      <c r="BB29" s="181">
        <v>9.637771808603289E-2</v>
      </c>
      <c r="BC29" s="181">
        <v>-0.22804571928895004</v>
      </c>
      <c r="BD29" s="153">
        <v>1.121427214968298</v>
      </c>
      <c r="BE29" s="153">
        <v>-0.46726127184812472</v>
      </c>
      <c r="BF29" s="153">
        <v>0.52558929563060119</v>
      </c>
      <c r="BG29" s="152">
        <v>-0.91473121015783576</v>
      </c>
      <c r="BH29" s="153">
        <v>0.25353752904158067</v>
      </c>
      <c r="BI29" s="153">
        <v>-4.8355898045743306E-2</v>
      </c>
      <c r="BJ29" s="153">
        <v>0.14090631435208775</v>
      </c>
      <c r="BK29" s="153">
        <v>0.66380927779242105</v>
      </c>
      <c r="BL29" s="155">
        <v>-1.6800026641628507</v>
      </c>
      <c r="BM29" s="153">
        <v>-0.30320341875782275</v>
      </c>
      <c r="BN29" s="153">
        <v>8.4238646255638649E-2</v>
      </c>
      <c r="BO29" s="153">
        <v>0.25731160876717929</v>
      </c>
      <c r="BP29" s="205">
        <v>7.7684063311841148E-2</v>
      </c>
      <c r="BQ29" s="153">
        <v>0.38288282623899911</v>
      </c>
      <c r="BR29" s="152">
        <v>1.0436924079492633</v>
      </c>
      <c r="BS29" s="153">
        <v>-7.5250360647752881E-2</v>
      </c>
      <c r="BT29" s="153">
        <v>0.53328746771253543</v>
      </c>
      <c r="BU29" s="153">
        <v>1.4387761734024571</v>
      </c>
      <c r="BV29" s="153">
        <v>-9.7441667090155171E-2</v>
      </c>
      <c r="BW29" s="153">
        <v>0.75986477985444789</v>
      </c>
      <c r="BX29" s="155">
        <v>-0.38993344833048393</v>
      </c>
      <c r="BY29" s="153">
        <v>5.001022866007955E-2</v>
      </c>
      <c r="BZ29" s="153">
        <v>1.9207241891730671</v>
      </c>
      <c r="CA29" s="153">
        <v>1.1637672244766413</v>
      </c>
      <c r="CB29" s="153">
        <v>1.6361092278300948</v>
      </c>
      <c r="CC29" s="153">
        <v>-4.4505708656431248E-2</v>
      </c>
      <c r="CD29" s="153">
        <v>0.22281985080960362</v>
      </c>
      <c r="CE29" s="155">
        <v>-0.11439363698695659</v>
      </c>
      <c r="CF29" s="203">
        <v>-0.42124599386547401</v>
      </c>
      <c r="CG29" s="199">
        <v>-0.3376728339966984</v>
      </c>
      <c r="CH29" s="153">
        <v>0.49382601714489027</v>
      </c>
      <c r="CI29" s="153">
        <v>-0.44797139009786652</v>
      </c>
      <c r="CJ29" s="155">
        <v>0.9814129473368749</v>
      </c>
      <c r="CK29" s="153">
        <v>0.88740126724020729</v>
      </c>
      <c r="CL29" s="153">
        <v>0.78237554095793238</v>
      </c>
      <c r="CM29" s="153">
        <v>0.36615420283088335</v>
      </c>
      <c r="CN29" s="155">
        <v>1.1035611891016304</v>
      </c>
      <c r="CO29" s="206">
        <v>-4.0497234454587402E-2</v>
      </c>
      <c r="CP29" s="207">
        <v>6.4434505650636645E-2</v>
      </c>
      <c r="CQ29" s="199">
        <v>-0.83946460157389202</v>
      </c>
      <c r="CR29" s="155">
        <v>0.60233117151039339</v>
      </c>
      <c r="CS29" s="208">
        <v>0.42977001769997319</v>
      </c>
      <c r="CT29" s="153">
        <v>0.54636959074128189</v>
      </c>
      <c r="CU29" s="153">
        <v>1.3659286944970648</v>
      </c>
      <c r="CV29" s="153">
        <v>0.64753617877440528</v>
      </c>
      <c r="CW29" s="155">
        <v>0.22364956846549314</v>
      </c>
      <c r="CX29" s="153">
        <v>0.56874843086649596</v>
      </c>
      <c r="CY29" s="209">
        <v>-1.17335545778735</v>
      </c>
      <c r="CZ29" s="153">
        <v>-0.1100522617387371</v>
      </c>
      <c r="DA29" s="153">
        <v>0.45235819860604637</v>
      </c>
      <c r="DB29" s="155">
        <v>0.49415455704612432</v>
      </c>
      <c r="DC29" s="155">
        <v>1.0365791029986486</v>
      </c>
      <c r="DD29" s="153">
        <v>-0.26452671234926989</v>
      </c>
      <c r="DE29" s="199">
        <v>1.7217675334854239</v>
      </c>
      <c r="DF29" s="199">
        <v>0.37407286013585606</v>
      </c>
      <c r="DG29" s="213">
        <v>0.35952791238173254</v>
      </c>
      <c r="DH29" s="199">
        <v>0.14516107168619752</v>
      </c>
      <c r="DI29" s="199">
        <v>0.68688831876568079</v>
      </c>
      <c r="DJ29" s="199">
        <v>0.45322883154573662</v>
      </c>
      <c r="DK29" s="152">
        <v>-6.1572335456805863E-2</v>
      </c>
      <c r="DL29" s="199">
        <v>0.13606464874775306</v>
      </c>
      <c r="DM29" s="153">
        <v>1.2410568288076109</v>
      </c>
      <c r="DN29" s="153">
        <v>0.24185268869211832</v>
      </c>
      <c r="DO29" s="153">
        <v>-0.19009343077879109</v>
      </c>
      <c r="DP29" s="153">
        <v>-1.4062836120633313E-2</v>
      </c>
      <c r="DQ29" s="153">
        <v>0.57953996796164264</v>
      </c>
      <c r="DR29" s="152">
        <v>-0.25040519860830879</v>
      </c>
      <c r="DS29" s="153">
        <v>-0.1783467953270047</v>
      </c>
      <c r="DT29" s="153">
        <v>-0.21791907990873513</v>
      </c>
      <c r="DU29" s="153">
        <v>-0.18340850618543533</v>
      </c>
      <c r="DV29" s="153">
        <v>-0.4006888678464075</v>
      </c>
      <c r="DW29" s="152">
        <v>0.37525830667113852</v>
      </c>
      <c r="DX29" s="153">
        <v>1.8910147054044781</v>
      </c>
      <c r="DY29" s="153">
        <v>0.70745354850012865</v>
      </c>
      <c r="DZ29" s="153">
        <v>-0.38140972580960592</v>
      </c>
      <c r="EA29" s="153">
        <v>0.40956236639169252</v>
      </c>
      <c r="EB29" s="152">
        <v>-7.8550862632979432E-2</v>
      </c>
      <c r="EC29" s="199">
        <v>2.4526243736944137E-2</v>
      </c>
      <c r="ED29" s="153">
        <v>0.21629323216891541</v>
      </c>
      <c r="EE29" s="153">
        <v>-0.2025031062275203</v>
      </c>
      <c r="EF29" s="153">
        <v>-0.16641982506567693</v>
      </c>
      <c r="EG29" s="152">
        <v>0.88685173040565657</v>
      </c>
      <c r="EH29" s="153">
        <v>0.20523446057599787</v>
      </c>
      <c r="EI29" s="153">
        <v>1.3184302569728126</v>
      </c>
      <c r="EJ29" s="153">
        <v>-0.85126085523363693</v>
      </c>
      <c r="EK29" s="183">
        <v>-0.57054620148658186</v>
      </c>
      <c r="EL29" s="153">
        <v>0.90231136636429465</v>
      </c>
      <c r="EM29" s="153">
        <v>1.0439781013465212</v>
      </c>
      <c r="EN29" s="155">
        <v>3.975737350186561E-2</v>
      </c>
      <c r="EO29" s="160">
        <v>-0.96695773328704215</v>
      </c>
      <c r="EP29" s="556">
        <v>0.59374408827731129</v>
      </c>
      <c r="EQ29" s="153">
        <v>-0.67295070082335751</v>
      </c>
      <c r="ER29" s="153">
        <v>1.0631812513333168</v>
      </c>
      <c r="ES29" s="153">
        <v>0.17216449594881542</v>
      </c>
      <c r="ET29" s="153">
        <v>0.10230572019561845</v>
      </c>
      <c r="EU29" s="211">
        <v>0.77647204949785686</v>
      </c>
      <c r="EV29" s="211">
        <v>4.6368582125500331E-2</v>
      </c>
      <c r="EW29" s="155">
        <v>0.6855336148812492</v>
      </c>
      <c r="EX29" s="153">
        <v>-0.57453803033590112</v>
      </c>
      <c r="EY29" s="153">
        <v>1.0051761788836515</v>
      </c>
      <c r="EZ29" s="212">
        <v>-0.24025958639996473</v>
      </c>
      <c r="FA29" s="212">
        <v>-1.2490259625899942</v>
      </c>
      <c r="FB29" s="153">
        <v>0.82485961456417001</v>
      </c>
      <c r="FC29" s="159">
        <v>0.58973906716863178</v>
      </c>
      <c r="FD29" s="153">
        <v>5.7508187080602784E-2</v>
      </c>
      <c r="FE29" s="155">
        <v>0.20680462628363486</v>
      </c>
    </row>
    <row r="30" spans="1:161" s="272" customFormat="1" ht="12">
      <c r="A30" s="194" t="s">
        <v>93</v>
      </c>
      <c r="B30" s="152">
        <v>-0.5316656026471096</v>
      </c>
      <c r="C30" s="199">
        <v>-0.15980075816931569</v>
      </c>
      <c r="D30" s="153">
        <v>0.73184553740826697</v>
      </c>
      <c r="E30" s="153">
        <v>0.5453456319772555</v>
      </c>
      <c r="F30" s="153">
        <v>6.1697800140792444E-2</v>
      </c>
      <c r="G30" s="200">
        <v>-0.55398690838221942</v>
      </c>
      <c r="H30" s="199">
        <v>1.0592902632912609</v>
      </c>
      <c r="I30" s="199">
        <v>-0.60698191841552163</v>
      </c>
      <c r="J30" s="201">
        <v>0.24928647821248912</v>
      </c>
      <c r="K30" s="181">
        <v>0.21319080364957721</v>
      </c>
      <c r="L30" s="181">
        <v>-1.4473470861900772</v>
      </c>
      <c r="M30" s="201">
        <v>0.24191556794281996</v>
      </c>
      <c r="N30" s="152">
        <v>-2.3525870845281269</v>
      </c>
      <c r="O30" s="153">
        <v>-1.1081031383735016</v>
      </c>
      <c r="P30" s="153">
        <v>0.68319226874570504</v>
      </c>
      <c r="Q30" s="202">
        <v>0.96094060676361592</v>
      </c>
      <c r="R30" s="153">
        <v>-8.8344297428250923E-2</v>
      </c>
      <c r="S30" s="155">
        <v>1.3002259095836415</v>
      </c>
      <c r="T30" s="201">
        <v>-1.3808922513693263</v>
      </c>
      <c r="U30" s="201">
        <v>0.50654220489864943</v>
      </c>
      <c r="V30" s="201">
        <v>0.4060616598057894</v>
      </c>
      <c r="W30" s="201">
        <v>-0.60208309266279347</v>
      </c>
      <c r="X30" s="201">
        <v>0.65732433098387766</v>
      </c>
      <c r="Y30" s="201">
        <v>1.1005176372551959</v>
      </c>
      <c r="Z30" s="152">
        <v>-0.91178216796619449</v>
      </c>
      <c r="AA30" s="153">
        <v>-5.3300179088902604E-2</v>
      </c>
      <c r="AB30" s="153">
        <v>5.3300179088902604E-2</v>
      </c>
      <c r="AC30" s="153">
        <v>-0.58630196997792872</v>
      </c>
      <c r="AD30" s="155">
        <v>-0.41277324696025497</v>
      </c>
      <c r="AE30" s="152">
        <v>-0.39810820227989258</v>
      </c>
      <c r="AF30" s="153">
        <v>0.5265373821072602</v>
      </c>
      <c r="AG30" s="199">
        <v>-0.25397145624059231</v>
      </c>
      <c r="AH30" s="199">
        <v>-0.30408467960268198</v>
      </c>
      <c r="AI30" s="199">
        <v>-0.19485098799653947</v>
      </c>
      <c r="AJ30" s="199">
        <v>0.9325855631827823</v>
      </c>
      <c r="AK30" s="200">
        <v>-0.15605085338669583</v>
      </c>
      <c r="AL30" s="203">
        <v>-0.86657830804644587</v>
      </c>
      <c r="AM30" s="199">
        <v>4.4311307482309215E-2</v>
      </c>
      <c r="AN30" s="153">
        <v>-1.1397585240641603</v>
      </c>
      <c r="AO30" s="200">
        <v>-1.0233435869217111</v>
      </c>
      <c r="AP30" s="199">
        <v>-0.65078067765617087</v>
      </c>
      <c r="AQ30" s="199">
        <v>-0.53290171425440713</v>
      </c>
      <c r="AR30" s="201">
        <v>-0.86490822464813399</v>
      </c>
      <c r="AS30" s="153">
        <v>-0.75394164648129924</v>
      </c>
      <c r="AT30" s="204">
        <v>-0.76371158286297358</v>
      </c>
      <c r="AU30" s="199">
        <v>-0.67175127948943947</v>
      </c>
      <c r="AV30" s="199">
        <v>-0.39145051583880158</v>
      </c>
      <c r="AW30" s="182">
        <v>0.30161851247036864</v>
      </c>
      <c r="AX30" s="152">
        <v>2.6833911068318353E-2</v>
      </c>
      <c r="AY30" s="153">
        <v>-0.34542381336577865</v>
      </c>
      <c r="AZ30" s="153">
        <v>0.15195384775194712</v>
      </c>
      <c r="BA30" s="153">
        <v>-0.39008440974050607</v>
      </c>
      <c r="BB30" s="181">
        <v>-0.4176367783728106</v>
      </c>
      <c r="BC30" s="181">
        <v>-0.72195184566772586</v>
      </c>
      <c r="BD30" s="153">
        <v>0.4918801080400253</v>
      </c>
      <c r="BE30" s="153">
        <v>3.1171495402754719E-2</v>
      </c>
      <c r="BF30" s="153">
        <v>-1.6702743953558211E-2</v>
      </c>
      <c r="BG30" s="152">
        <v>3.360509141661238E-2</v>
      </c>
      <c r="BH30" s="153">
        <v>0.33043441563296994</v>
      </c>
      <c r="BI30" s="153">
        <v>0.23260646241758479</v>
      </c>
      <c r="BJ30" s="153">
        <v>0.80076199401721126</v>
      </c>
      <c r="BK30" s="153">
        <v>-1.0991530317917904</v>
      </c>
      <c r="BL30" s="155">
        <v>0.65010019527995477</v>
      </c>
      <c r="BM30" s="153">
        <v>-0.88300777648906559</v>
      </c>
      <c r="BN30" s="153">
        <v>-0.48101410690168372</v>
      </c>
      <c r="BO30" s="153">
        <v>-0.90961252993811481</v>
      </c>
      <c r="BP30" s="205">
        <v>-0.55380074052458927</v>
      </c>
      <c r="BQ30" s="153">
        <v>-1.1866916368545193</v>
      </c>
      <c r="BR30" s="152">
        <v>-2.6801871013598776E-2</v>
      </c>
      <c r="BS30" s="153">
        <v>-0.1396564720091131</v>
      </c>
      <c r="BT30" s="153">
        <v>-0.7795010532997112</v>
      </c>
      <c r="BU30" s="153">
        <v>3.0065127554692882E-2</v>
      </c>
      <c r="BV30" s="153">
        <v>-0.85962174870734243</v>
      </c>
      <c r="BW30" s="153">
        <v>-0.12149468577356333</v>
      </c>
      <c r="BX30" s="155">
        <v>5.6497517672467586E-2</v>
      </c>
      <c r="BY30" s="153">
        <v>-0.70764234963853734</v>
      </c>
      <c r="BZ30" s="153">
        <v>-0.81506174309900881</v>
      </c>
      <c r="CA30" s="153">
        <v>-0.84172250894320244</v>
      </c>
      <c r="CB30" s="153">
        <v>-0.69506488193308869</v>
      </c>
      <c r="CC30" s="153">
        <v>-0.31260558086475854</v>
      </c>
      <c r="CD30" s="153">
        <v>-0.98605497581682833</v>
      </c>
      <c r="CE30" s="155">
        <v>-0.81430902196290111</v>
      </c>
      <c r="CF30" s="203">
        <v>-0.55987726152223538</v>
      </c>
      <c r="CG30" s="199">
        <v>-0.59285642581492881</v>
      </c>
      <c r="CH30" s="153">
        <v>-0.56370362444150113</v>
      </c>
      <c r="CI30" s="153">
        <v>-0.78714351261235393</v>
      </c>
      <c r="CJ30" s="155">
        <v>-2.2997288467446158</v>
      </c>
      <c r="CK30" s="153">
        <v>0.55963804721927179</v>
      </c>
      <c r="CL30" s="153">
        <v>0.27946599356155766</v>
      </c>
      <c r="CM30" s="153">
        <v>0.45428756094133826</v>
      </c>
      <c r="CN30" s="155">
        <v>1.225620539482382</v>
      </c>
      <c r="CO30" s="206">
        <v>1.2617336124956073</v>
      </c>
      <c r="CP30" s="207">
        <v>0.96528985646185994</v>
      </c>
      <c r="CQ30" s="199">
        <v>-0.56659729785302093</v>
      </c>
      <c r="CR30" s="155">
        <v>-0.25227284827374341</v>
      </c>
      <c r="CS30" s="208">
        <v>-0.75045659090737127</v>
      </c>
      <c r="CT30" s="153">
        <v>-1.0801876436589437</v>
      </c>
      <c r="CU30" s="153">
        <v>-0.66114235563877455</v>
      </c>
      <c r="CV30" s="153">
        <v>-0.54751430235385001</v>
      </c>
      <c r="CW30" s="155">
        <v>-1.1765969406239261</v>
      </c>
      <c r="CX30" s="153">
        <v>-0.53469104379228394</v>
      </c>
      <c r="CY30" s="209">
        <v>-0.1829982052150369</v>
      </c>
      <c r="CZ30" s="153">
        <v>0.47411140246688166</v>
      </c>
      <c r="DA30" s="153">
        <v>-0.32187015652370532</v>
      </c>
      <c r="DB30" s="155">
        <v>-1.023019608634693</v>
      </c>
      <c r="DC30" s="155">
        <v>0.69719886069833148</v>
      </c>
      <c r="DD30" s="153">
        <v>-0.72425982744023709</v>
      </c>
      <c r="DE30" s="199">
        <v>0.34043631266691232</v>
      </c>
      <c r="DF30" s="199">
        <v>-0.33520564213204784</v>
      </c>
      <c r="DG30" s="210">
        <v>-0.2765430484919626</v>
      </c>
      <c r="DH30" s="199">
        <v>1.547194378274816E-2</v>
      </c>
      <c r="DI30" s="199">
        <v>-0.45077393880130506</v>
      </c>
      <c r="DJ30" s="199">
        <v>-0.38311658660727332</v>
      </c>
      <c r="DK30" s="152">
        <v>9.7992737473152035E-3</v>
      </c>
      <c r="DL30" s="199">
        <v>0.52161957996027852</v>
      </c>
      <c r="DM30" s="153">
        <v>-0.72681027071072657</v>
      </c>
      <c r="DN30" s="153">
        <v>1.2202083034517426</v>
      </c>
      <c r="DO30" s="153">
        <v>-0.37016961844095969</v>
      </c>
      <c r="DP30" s="153">
        <v>0.38002178196193903</v>
      </c>
      <c r="DQ30" s="153">
        <v>0.46460735591589664</v>
      </c>
      <c r="DR30" s="152">
        <v>-0.55718720177074144</v>
      </c>
      <c r="DS30" s="153">
        <v>7.9801287188716846E-2</v>
      </c>
      <c r="DT30" s="153">
        <v>1.2892122846517866</v>
      </c>
      <c r="DU30" s="153">
        <v>-0.35323045842740347</v>
      </c>
      <c r="DV30" s="153">
        <v>0.86552431672617391</v>
      </c>
      <c r="DW30" s="152">
        <v>4.1723695258764522E-2</v>
      </c>
      <c r="DX30" s="153">
        <v>-0.75996877611547986</v>
      </c>
      <c r="DY30" s="153">
        <v>-0.98638770684703103</v>
      </c>
      <c r="DZ30" s="153">
        <v>-0.57030970687933358</v>
      </c>
      <c r="EA30" s="153">
        <v>-1.6505381962091596</v>
      </c>
      <c r="EB30" s="152">
        <v>-0.5583954601312997</v>
      </c>
      <c r="EC30" s="199">
        <v>-0.36534940847910397</v>
      </c>
      <c r="ED30" s="153">
        <v>-0.76114338102470092</v>
      </c>
      <c r="EE30" s="153">
        <v>-0.53310001210272395</v>
      </c>
      <c r="EF30" s="153">
        <v>-0.42973658218087879</v>
      </c>
      <c r="EG30" s="152">
        <v>-0.62276413381626683</v>
      </c>
      <c r="EH30" s="153">
        <v>-1.5329985807835167</v>
      </c>
      <c r="EI30" s="153">
        <v>-0.36711654817059625</v>
      </c>
      <c r="EJ30" s="153">
        <v>1.692661073177349</v>
      </c>
      <c r="EK30" s="183">
        <v>-0.6955974237302166</v>
      </c>
      <c r="EL30" s="153">
        <v>0.83903509061464188</v>
      </c>
      <c r="EM30" s="153">
        <v>-0.3257398972522228</v>
      </c>
      <c r="EN30" s="155">
        <v>-6.2854917299762997E-3</v>
      </c>
      <c r="EO30" s="160">
        <v>0.10946820284649916</v>
      </c>
      <c r="EP30" s="556">
        <v>-0.41699275839787525</v>
      </c>
      <c r="EQ30" s="153">
        <v>-7.266265906304914E-2</v>
      </c>
      <c r="ER30" s="153">
        <v>-5.1181776473899029E-2</v>
      </c>
      <c r="ES30" s="153">
        <v>-0.57989496111158478</v>
      </c>
      <c r="ET30" s="153">
        <v>-1.4520738658333991</v>
      </c>
      <c r="EU30" s="211">
        <v>1.2259782488714051</v>
      </c>
      <c r="EV30" s="211">
        <v>-0.7158255824188775</v>
      </c>
      <c r="EW30" s="155">
        <v>-0.65334487749865611</v>
      </c>
      <c r="EX30" s="153">
        <v>0.29541062303648941</v>
      </c>
      <c r="EY30" s="153">
        <v>0.7798780981503074</v>
      </c>
      <c r="EZ30" s="212">
        <v>-8.7989426882517707E-2</v>
      </c>
      <c r="FA30" s="212">
        <v>1.0412261212881566</v>
      </c>
      <c r="FB30" s="153">
        <v>0.37855876030722785</v>
      </c>
      <c r="FC30" s="159">
        <v>0.39667870758401597</v>
      </c>
      <c r="FD30" s="153">
        <v>-0.67148110284109974</v>
      </c>
      <c r="FE30" s="155">
        <v>-1.4121294438509175</v>
      </c>
    </row>
    <row r="31" spans="1:161" s="279" customFormat="1" ht="12">
      <c r="A31" s="195" t="s">
        <v>94</v>
      </c>
      <c r="B31" s="160">
        <v>2.3171222689502023E-2</v>
      </c>
      <c r="C31" s="201">
        <v>-0.25956458706527458</v>
      </c>
      <c r="D31" s="159">
        <v>0.102510069656063</v>
      </c>
      <c r="E31" s="159">
        <v>0.43032555262072492</v>
      </c>
      <c r="F31" s="159">
        <v>0.38374454110691364</v>
      </c>
      <c r="G31" s="214">
        <v>-5.4242238058956463E-2</v>
      </c>
      <c r="H31" s="201">
        <v>0.28805578030544182</v>
      </c>
      <c r="I31" s="201">
        <v>-1.0484233136268055</v>
      </c>
      <c r="J31" s="201">
        <v>-0.77284811703282141</v>
      </c>
      <c r="K31" s="181">
        <v>-1.9842621791209674</v>
      </c>
      <c r="L31" s="183">
        <v>0.27701451277962896</v>
      </c>
      <c r="M31" s="201">
        <v>-6.710480039818903E-2</v>
      </c>
      <c r="N31" s="160">
        <v>-0.28981242082891651</v>
      </c>
      <c r="O31" s="159">
        <v>0.59394328216820091</v>
      </c>
      <c r="P31" s="159">
        <v>0.17772353727441106</v>
      </c>
      <c r="Q31" s="222">
        <v>-1.0953311079293175</v>
      </c>
      <c r="R31" s="159">
        <v>0.25725571523174118</v>
      </c>
      <c r="S31" s="163">
        <v>-0.64531992232427926</v>
      </c>
      <c r="T31" s="201">
        <v>0.85393798206554516</v>
      </c>
      <c r="U31" s="201">
        <v>0.9261774915805332</v>
      </c>
      <c r="V31" s="201">
        <v>0.39855575447386377</v>
      </c>
      <c r="W31" s="201">
        <v>-0.25771195405604058</v>
      </c>
      <c r="X31" s="201">
        <v>0.85765174614086825</v>
      </c>
      <c r="Y31" s="201">
        <v>-0.24485945247215327</v>
      </c>
      <c r="Z31" s="160">
        <v>0.37072461774449667</v>
      </c>
      <c r="AA31" s="159">
        <v>0.47970161180012344</v>
      </c>
      <c r="AB31" s="159">
        <v>-0.69290232815573394</v>
      </c>
      <c r="AC31" s="159">
        <v>0.15990053726670783</v>
      </c>
      <c r="AD31" s="163">
        <v>1.1674076321687912</v>
      </c>
      <c r="AE31" s="160">
        <v>-0.46012305547330384</v>
      </c>
      <c r="AF31" s="159">
        <v>0.34539136873419668</v>
      </c>
      <c r="AG31" s="201">
        <v>-0.29090387609769702</v>
      </c>
      <c r="AH31" s="201">
        <v>-0.23167462950967546</v>
      </c>
      <c r="AI31" s="201">
        <v>0.65939612853887175</v>
      </c>
      <c r="AJ31" s="201">
        <v>0.50234949733699008</v>
      </c>
      <c r="AK31" s="214">
        <v>0.63947902491476571</v>
      </c>
      <c r="AL31" s="215">
        <v>0.26136954219110908</v>
      </c>
      <c r="AM31" s="201">
        <v>-0.6390437958593268</v>
      </c>
      <c r="AN31" s="159">
        <v>1.3064202618805567</v>
      </c>
      <c r="AO31" s="214">
        <v>0.72175317205471057</v>
      </c>
      <c r="AP31" s="201">
        <v>3.2160085496146222</v>
      </c>
      <c r="AQ31" s="201">
        <v>-0.4569533605499877</v>
      </c>
      <c r="AR31" s="201">
        <v>1.014325500162284</v>
      </c>
      <c r="AS31" s="159">
        <v>0.58837185089439636</v>
      </c>
      <c r="AT31" s="216">
        <v>9.6832987189240022E-2</v>
      </c>
      <c r="AU31" s="201">
        <v>-0.34656078256094269</v>
      </c>
      <c r="AV31" s="201">
        <v>-0.33941515329743605</v>
      </c>
      <c r="AW31" s="184">
        <v>-0.65645976260965611</v>
      </c>
      <c r="AX31" s="160">
        <v>-0.60392515688904935</v>
      </c>
      <c r="AY31" s="159">
        <v>-0.71609370788567239</v>
      </c>
      <c r="AZ31" s="159">
        <v>0.46873895107706509</v>
      </c>
      <c r="BA31" s="159">
        <v>0.63346825871518586</v>
      </c>
      <c r="BB31" s="183">
        <v>0.55164770066386537</v>
      </c>
      <c r="BC31" s="183">
        <v>0.364641632365581</v>
      </c>
      <c r="BD31" s="159">
        <v>-0.55630067536124117</v>
      </c>
      <c r="BE31" s="159">
        <v>-9.5221273193471789E-2</v>
      </c>
      <c r="BF31" s="159">
        <v>0.19085045988604682</v>
      </c>
      <c r="BG31" s="160">
        <v>-0.87883440356845299</v>
      </c>
      <c r="BH31" s="159">
        <v>0.22989570650878396</v>
      </c>
      <c r="BI31" s="159">
        <v>-0.16378349778394771</v>
      </c>
      <c r="BJ31" s="159">
        <v>0.7272690720348467</v>
      </c>
      <c r="BK31" s="159">
        <v>-0.43714269513159654</v>
      </c>
      <c r="BL31" s="163">
        <v>-1.2008041326579038</v>
      </c>
      <c r="BM31" s="159">
        <v>-0.88818223157248344</v>
      </c>
      <c r="BN31" s="159">
        <v>-0.55051109135756671</v>
      </c>
      <c r="BO31" s="159">
        <v>-0.47317392422343524</v>
      </c>
      <c r="BP31" s="217">
        <v>-0.4854748271650835</v>
      </c>
      <c r="BQ31" s="159">
        <v>-1.119026536523662</v>
      </c>
      <c r="BR31" s="160">
        <v>0.16399047461436073</v>
      </c>
      <c r="BS31" s="159">
        <v>0.16201155795458275</v>
      </c>
      <c r="BT31" s="159">
        <v>0.1286811928390735</v>
      </c>
      <c r="BU31" s="159">
        <v>1.1598478905343026</v>
      </c>
      <c r="BV31" s="159">
        <v>-0.35161157541314869</v>
      </c>
      <c r="BW31" s="159">
        <v>-0.27640279659634753</v>
      </c>
      <c r="BX31" s="163">
        <v>6.7257941625371062E-2</v>
      </c>
      <c r="BY31" s="159">
        <v>-0.71816864623724619</v>
      </c>
      <c r="BZ31" s="159">
        <v>1.5176107571980426</v>
      </c>
      <c r="CA31" s="159">
        <v>0.34030250765900016</v>
      </c>
      <c r="CB31" s="159">
        <v>0.24735422628319256</v>
      </c>
      <c r="CC31" s="159">
        <v>0.41576256722793892</v>
      </c>
      <c r="CD31" s="159">
        <v>5.8013944696952258E-2</v>
      </c>
      <c r="CE31" s="163">
        <v>-0.36822894520687888</v>
      </c>
      <c r="CF31" s="215">
        <v>-0.30483108015942245</v>
      </c>
      <c r="CG31" s="201">
        <v>-0.19948311943530952</v>
      </c>
      <c r="CH31" s="159">
        <v>-0.80391938273975327</v>
      </c>
      <c r="CI31" s="159">
        <v>-0.58360207032581479</v>
      </c>
      <c r="CJ31" s="163">
        <v>-1.0107088562126008</v>
      </c>
      <c r="CK31" s="159">
        <v>0.57679573030679421</v>
      </c>
      <c r="CL31" s="159">
        <v>5.5381034692276856E-2</v>
      </c>
      <c r="CM31" s="159">
        <v>0.89537806956144894</v>
      </c>
      <c r="CN31" s="163">
        <v>0.74144260902615111</v>
      </c>
      <c r="CO31" s="218">
        <v>-0.18819670296027233</v>
      </c>
      <c r="CP31" s="219">
        <v>-0.13892512320350475</v>
      </c>
      <c r="CQ31" s="201">
        <v>2.0617678577046755E-2</v>
      </c>
      <c r="CR31" s="163">
        <v>0.51237283642252307</v>
      </c>
      <c r="CS31" s="220">
        <v>1.0398871628274988</v>
      </c>
      <c r="CT31" s="159">
        <v>0.15674824659545872</v>
      </c>
      <c r="CU31" s="159">
        <v>0.69416962897194767</v>
      </c>
      <c r="CV31" s="159">
        <v>1.0070799528988252</v>
      </c>
      <c r="CW31" s="163">
        <v>0.69534444159279341</v>
      </c>
      <c r="CX31" s="159">
        <v>0.12887563848687406</v>
      </c>
      <c r="CY31" s="223">
        <v>-0.29457672889776032</v>
      </c>
      <c r="CZ31" s="159">
        <v>-2.6600309709362994E-2</v>
      </c>
      <c r="DA31" s="159">
        <v>0.23128451776921483</v>
      </c>
      <c r="DB31" s="163">
        <v>-0.56375895693440714</v>
      </c>
      <c r="DC31" s="163">
        <v>0.87039885670564887</v>
      </c>
      <c r="DD31" s="159">
        <v>-0.22077977245520636</v>
      </c>
      <c r="DE31" s="201">
        <v>0.13102890920120031</v>
      </c>
      <c r="DF31" s="201">
        <v>8.0601790740204599E-2</v>
      </c>
      <c r="DG31" s="213">
        <v>9.3641628602702948E-3</v>
      </c>
      <c r="DH31" s="201">
        <v>0.45710886502718512</v>
      </c>
      <c r="DI31" s="201">
        <v>0.10313316356708821</v>
      </c>
      <c r="DJ31" s="201">
        <v>0.79317299118666873</v>
      </c>
      <c r="DK31" s="160">
        <v>-1.1945946423335895E-2</v>
      </c>
      <c r="DL31" s="201">
        <v>-3.6973024976523453E-2</v>
      </c>
      <c r="DM31" s="159">
        <v>-4.2223337306956356E-2</v>
      </c>
      <c r="DN31" s="159">
        <v>0.11544885852085007</v>
      </c>
      <c r="DO31" s="159">
        <v>-5.098282274203713E-2</v>
      </c>
      <c r="DP31" s="159">
        <v>-0.18785882672577017</v>
      </c>
      <c r="DQ31" s="159">
        <v>-0.38790385525976523</v>
      </c>
      <c r="DR31" s="160">
        <v>0.23772572568680642</v>
      </c>
      <c r="DS31" s="159">
        <v>-0.13531375841184112</v>
      </c>
      <c r="DT31" s="159">
        <v>-0.62979836280843315</v>
      </c>
      <c r="DU31" s="159">
        <v>-0.45983865121311707</v>
      </c>
      <c r="DV31" s="159">
        <v>-0.5594717551873285</v>
      </c>
      <c r="DW31" s="160">
        <v>1.3085278059339305</v>
      </c>
      <c r="DX31" s="159">
        <v>-7.6285826685681637E-2</v>
      </c>
      <c r="DY31" s="159">
        <v>0.70480186677035139</v>
      </c>
      <c r="DZ31" s="159">
        <v>0.15408789955691185</v>
      </c>
      <c r="EA31" s="159">
        <v>-9.2245205055099005E-2</v>
      </c>
      <c r="EB31" s="160">
        <v>-1.6515179221236506E-2</v>
      </c>
      <c r="EC31" s="201">
        <v>-1.0489947896295406</v>
      </c>
      <c r="ED31" s="159">
        <v>0.4259815396958177</v>
      </c>
      <c r="EE31" s="159">
        <v>-0.15442087946630831</v>
      </c>
      <c r="EF31" s="159">
        <v>-0.13726697105464189</v>
      </c>
      <c r="EG31" s="160">
        <v>0.60456955767908527</v>
      </c>
      <c r="EH31" s="159">
        <v>0.85778777600963874</v>
      </c>
      <c r="EI31" s="159">
        <v>0.73596723076560866</v>
      </c>
      <c r="EJ31" s="159">
        <v>-0.81990280372779967</v>
      </c>
      <c r="EK31" s="183">
        <v>0.3048123542188656</v>
      </c>
      <c r="EL31" s="159">
        <v>-8.0136072906632758E-2</v>
      </c>
      <c r="EM31" s="159">
        <v>0.73466640992714327</v>
      </c>
      <c r="EN31" s="163">
        <v>-1.7541575827057125</v>
      </c>
      <c r="EO31" s="160">
        <v>-0.95607197384745191</v>
      </c>
      <c r="EP31" s="556">
        <v>-0.13112779166145885</v>
      </c>
      <c r="EQ31" s="159">
        <v>0.17980890033818153</v>
      </c>
      <c r="ER31" s="159">
        <v>-1.0414268883510147</v>
      </c>
      <c r="ES31" s="159">
        <v>0.12004127603524464</v>
      </c>
      <c r="ET31" s="159">
        <v>0.9686970314674509</v>
      </c>
      <c r="EU31" s="221">
        <v>0.44581602128075537</v>
      </c>
      <c r="EV31" s="221">
        <v>-0.9497715566312197</v>
      </c>
      <c r="EW31" s="163">
        <v>0.4785964472229558</v>
      </c>
      <c r="EX31" s="159">
        <v>-0.56784392156586005</v>
      </c>
      <c r="EY31" s="159">
        <v>5.7617076446800815E-2</v>
      </c>
      <c r="EZ31" s="224">
        <v>-0.12017707858905827</v>
      </c>
      <c r="FA31" s="224">
        <v>-0.19834393762741548</v>
      </c>
      <c r="FB31" s="159">
        <v>0.71859750640775522</v>
      </c>
      <c r="FC31" s="159">
        <v>-0.32729764085829577</v>
      </c>
      <c r="FD31" s="159">
        <v>-0.28963512467345537</v>
      </c>
      <c r="FE31" s="163">
        <v>-0.27603535954596831</v>
      </c>
    </row>
    <row r="32" spans="1:161" s="272" customFormat="1" ht="12">
      <c r="A32" s="194" t="s">
        <v>95</v>
      </c>
      <c r="B32" s="152">
        <v>-0.76033282164568328</v>
      </c>
      <c r="C32" s="199">
        <v>-0.62359543967309661</v>
      </c>
      <c r="D32" s="153">
        <v>1.1517044053008016</v>
      </c>
      <c r="E32" s="153">
        <v>0.88984463100133004</v>
      </c>
      <c r="F32" s="153">
        <v>1.2533855859995333</v>
      </c>
      <c r="G32" s="200">
        <v>0.5579995481011516</v>
      </c>
      <c r="H32" s="199">
        <v>-0.88935791988494883</v>
      </c>
      <c r="I32" s="199">
        <v>-0.87184675554229585</v>
      </c>
      <c r="J32" s="201">
        <v>0.80613423302111753</v>
      </c>
      <c r="K32" s="181">
        <v>0.76091000704385281</v>
      </c>
      <c r="L32" s="181">
        <v>1.1853830880000127</v>
      </c>
      <c r="M32" s="201">
        <v>0.78706512218948754</v>
      </c>
      <c r="N32" s="152">
        <v>1.0117132571094813</v>
      </c>
      <c r="O32" s="153">
        <v>0.92919484985065703</v>
      </c>
      <c r="P32" s="153">
        <v>0.67355481174765253</v>
      </c>
      <c r="Q32" s="202">
        <v>0.40826597871124143</v>
      </c>
      <c r="R32" s="153">
        <v>-0.57747107160895716</v>
      </c>
      <c r="S32" s="155">
        <v>1.9595853669907406</v>
      </c>
      <c r="T32" s="201">
        <v>0.50895517518360489</v>
      </c>
      <c r="U32" s="201">
        <v>-0.74895667988586601</v>
      </c>
      <c r="V32" s="201">
        <v>0.46986185512715734</v>
      </c>
      <c r="W32" s="201">
        <v>-1.8708188664771477</v>
      </c>
      <c r="X32" s="201">
        <v>1.2583065764548509</v>
      </c>
      <c r="Y32" s="201">
        <v>1.3324541934603673</v>
      </c>
      <c r="Z32" s="152">
        <v>1.118853576075733</v>
      </c>
      <c r="AA32" s="153">
        <v>0.26650089544451305</v>
      </c>
      <c r="AB32" s="153">
        <v>-0.15990053726670783</v>
      </c>
      <c r="AC32" s="153">
        <v>-1.6523055517559808</v>
      </c>
      <c r="AD32" s="155">
        <v>-0.8532923565992292</v>
      </c>
      <c r="AE32" s="152">
        <v>0.2919454663939422</v>
      </c>
      <c r="AF32" s="153">
        <v>-1.2017597949240091</v>
      </c>
      <c r="AG32" s="199">
        <v>-0.31599165092604975</v>
      </c>
      <c r="AH32" s="199">
        <v>-0.51822138311772092</v>
      </c>
      <c r="AI32" s="199">
        <v>-0.58469277201974645</v>
      </c>
      <c r="AJ32" s="199">
        <v>-1.2903007770204773</v>
      </c>
      <c r="AK32" s="200">
        <v>-0.43400707592576043</v>
      </c>
      <c r="AL32" s="203">
        <v>-0.80314985546761242</v>
      </c>
      <c r="AM32" s="199">
        <v>-0.3657017545226724</v>
      </c>
      <c r="AN32" s="153">
        <v>-0.77481900060712006</v>
      </c>
      <c r="AO32" s="200">
        <v>-1.1297227407736443</v>
      </c>
      <c r="AP32" s="199">
        <v>-0.93727238209522767</v>
      </c>
      <c r="AQ32" s="199">
        <v>-0.5502615876339606</v>
      </c>
      <c r="AR32" s="201">
        <v>-0.5799459903155173</v>
      </c>
      <c r="AS32" s="153">
        <v>-0.5490324010952361</v>
      </c>
      <c r="AT32" s="204">
        <v>-1.0141234050077785</v>
      </c>
      <c r="AU32" s="199">
        <v>-0.96634589633057766</v>
      </c>
      <c r="AV32" s="199">
        <v>-0.63563632410891935</v>
      </c>
      <c r="AW32" s="182">
        <v>-0.82322579462839052</v>
      </c>
      <c r="AX32" s="152">
        <v>-0.81581058419402597</v>
      </c>
      <c r="AY32" s="153">
        <v>-7.033526469030707E-2</v>
      </c>
      <c r="AZ32" s="153">
        <v>0.1735052677208328</v>
      </c>
      <c r="BA32" s="153">
        <v>-1.2090605406750226</v>
      </c>
      <c r="BB32" s="181">
        <v>-3.5797438146241201E-2</v>
      </c>
      <c r="BC32" s="181">
        <v>0.21646979445194836</v>
      </c>
      <c r="BD32" s="153">
        <v>0.5866937004951126</v>
      </c>
      <c r="BE32" s="153">
        <v>-0.48662226188080859</v>
      </c>
      <c r="BF32" s="153">
        <v>-0.61687381280920195</v>
      </c>
      <c r="BG32" s="152">
        <v>1.2468713409146526</v>
      </c>
      <c r="BH32" s="153">
        <v>-0.21956674574209209</v>
      </c>
      <c r="BI32" s="153">
        <v>0.34737666836095105</v>
      </c>
      <c r="BJ32" s="153">
        <v>0.99990400906533983</v>
      </c>
      <c r="BK32" s="153">
        <v>-1.6964014876917477</v>
      </c>
      <c r="BL32" s="155">
        <v>1.6863670196594027</v>
      </c>
      <c r="BM32" s="153">
        <v>1.0739557074166659</v>
      </c>
      <c r="BN32" s="153">
        <v>-0.54011244673592385</v>
      </c>
      <c r="BO32" s="153">
        <v>2.2051560759426443</v>
      </c>
      <c r="BP32" s="205">
        <v>-0.45433869281446027</v>
      </c>
      <c r="BQ32" s="153">
        <v>9.2487350983030431E-2</v>
      </c>
      <c r="BR32" s="152">
        <v>-1.267382571747101</v>
      </c>
      <c r="BS32" s="153">
        <v>-0.57836708750725485</v>
      </c>
      <c r="BT32" s="153">
        <v>-0.66585187114173761</v>
      </c>
      <c r="BU32" s="153">
        <v>-1.1931042714569737</v>
      </c>
      <c r="BV32" s="153">
        <v>-0.80510099738868324</v>
      </c>
      <c r="BW32" s="153">
        <v>-1.2591814037379083</v>
      </c>
      <c r="BX32" s="155">
        <v>-0.79073711103171518</v>
      </c>
      <c r="BY32" s="153">
        <v>-0.41141028615013686</v>
      </c>
      <c r="BZ32" s="153">
        <v>-3.2448436244420426E-2</v>
      </c>
      <c r="CA32" s="153">
        <v>-3.07839977229988E-2</v>
      </c>
      <c r="CB32" s="153">
        <v>0.31984869023245122</v>
      </c>
      <c r="CC32" s="153">
        <v>-0.43084864197711742</v>
      </c>
      <c r="CD32" s="153">
        <v>-0.46493577376934336</v>
      </c>
      <c r="CE32" s="155">
        <v>-0.40472160846852512</v>
      </c>
      <c r="CF32" s="203">
        <v>-0.52297190537091909</v>
      </c>
      <c r="CG32" s="199">
        <v>-0.66138566384170971</v>
      </c>
      <c r="CH32" s="153">
        <v>-0.7991853150301248</v>
      </c>
      <c r="CI32" s="153">
        <v>0.29057283602773742</v>
      </c>
      <c r="CJ32" s="155">
        <v>-0.54197431420095987</v>
      </c>
      <c r="CK32" s="153">
        <v>-1.9471680826000639</v>
      </c>
      <c r="CL32" s="153">
        <v>-1.8655172426649429</v>
      </c>
      <c r="CM32" s="153">
        <v>-1.4182638201939297</v>
      </c>
      <c r="CN32" s="155">
        <v>-1.0878307387178634</v>
      </c>
      <c r="CO32" s="206">
        <v>-0.33312890898056008</v>
      </c>
      <c r="CP32" s="207">
        <v>-0.41745652370150516</v>
      </c>
      <c r="CQ32" s="199">
        <v>0.20226346836331646</v>
      </c>
      <c r="CR32" s="155">
        <v>-0.71142618162093996</v>
      </c>
      <c r="CS32" s="208">
        <v>-0.39038745607801201</v>
      </c>
      <c r="CT32" s="153">
        <v>-0.35154103979114038</v>
      </c>
      <c r="CU32" s="153">
        <v>-0.90823567097299984</v>
      </c>
      <c r="CV32" s="153">
        <v>-0.21601695717819136</v>
      </c>
      <c r="CW32" s="155">
        <v>1.0980301606100575</v>
      </c>
      <c r="CX32" s="153">
        <v>-1.0155654959700857</v>
      </c>
      <c r="CY32" s="209">
        <v>-0.13019662123631001</v>
      </c>
      <c r="CZ32" s="153">
        <v>0.56590854969919313</v>
      </c>
      <c r="DA32" s="153">
        <v>-1.0359811570945419</v>
      </c>
      <c r="DB32" s="155">
        <v>0.68490179257659467</v>
      </c>
      <c r="DC32" s="155">
        <v>3.1956459592496593E-2</v>
      </c>
      <c r="DD32" s="153">
        <v>-1.3316855440548951</v>
      </c>
      <c r="DE32" s="199">
        <v>-1.1527555185653671</v>
      </c>
      <c r="DF32" s="199">
        <v>-0.79975059535930049</v>
      </c>
      <c r="DG32" s="210">
        <v>-0.70194533160648298</v>
      </c>
      <c r="DH32" s="199">
        <v>-0.26780607875130019</v>
      </c>
      <c r="DI32" s="199">
        <v>-1.0710633178402909</v>
      </c>
      <c r="DJ32" s="199">
        <v>-0.88502614696526949</v>
      </c>
      <c r="DK32" s="152">
        <v>-0.80514292109770169</v>
      </c>
      <c r="DL32" s="199">
        <v>-0.65489913138268907</v>
      </c>
      <c r="DM32" s="153">
        <v>-0.93580060212932925</v>
      </c>
      <c r="DN32" s="153">
        <v>-0.9649940682035385</v>
      </c>
      <c r="DO32" s="153">
        <v>-0.60025507405692913</v>
      </c>
      <c r="DP32" s="153">
        <v>-0.57574448465918282</v>
      </c>
      <c r="DQ32" s="153">
        <v>-0.61590277810865079</v>
      </c>
      <c r="DR32" s="152">
        <v>-0.67797397473943555</v>
      </c>
      <c r="DS32" s="153">
        <v>-0.44106183363742762</v>
      </c>
      <c r="DT32" s="153">
        <v>-0.63191394160662884</v>
      </c>
      <c r="DU32" s="153">
        <v>-0.45051887229931653</v>
      </c>
      <c r="DV32" s="153">
        <v>-3.8606339704973916E-2</v>
      </c>
      <c r="DW32" s="152">
        <v>-0.76247608457323157</v>
      </c>
      <c r="DX32" s="153">
        <v>-0.84000305183880031</v>
      </c>
      <c r="DY32" s="153">
        <v>0.35987743973519715</v>
      </c>
      <c r="DZ32" s="153">
        <v>-0.56653308791925572</v>
      </c>
      <c r="EA32" s="153">
        <v>0.20215970068237152</v>
      </c>
      <c r="EB32" s="152">
        <v>-0.71747417860356721</v>
      </c>
      <c r="EC32" s="199">
        <v>-0.54852008955248421</v>
      </c>
      <c r="ED32" s="153">
        <v>-0.74929511467208465</v>
      </c>
      <c r="EE32" s="153">
        <v>-0.75924034100605597</v>
      </c>
      <c r="EF32" s="153">
        <v>-0.5783138915429995</v>
      </c>
      <c r="EG32" s="152">
        <v>-0.82593739333338756</v>
      </c>
      <c r="EH32" s="153">
        <v>-0.9375205622504843</v>
      </c>
      <c r="EI32" s="153">
        <v>-1.0443729269442321</v>
      </c>
      <c r="EJ32" s="153">
        <v>0.24627094747064049</v>
      </c>
      <c r="EK32" s="183">
        <v>-0.75812303485203514</v>
      </c>
      <c r="EL32" s="153">
        <v>0.76576782395714937</v>
      </c>
      <c r="EM32" s="153">
        <v>0.67029466462293408</v>
      </c>
      <c r="EN32" s="155">
        <v>0.35969217684538357</v>
      </c>
      <c r="EO32" s="160">
        <v>-0.46664208910480587</v>
      </c>
      <c r="EP32" s="556">
        <v>-0.44762114769106276</v>
      </c>
      <c r="EQ32" s="153">
        <v>2.4567440868317094</v>
      </c>
      <c r="ER32" s="153">
        <v>-0.84445715220107365</v>
      </c>
      <c r="ES32" s="153">
        <v>-0.31494601135602296</v>
      </c>
      <c r="ET32" s="153">
        <v>-0.25390272029692618</v>
      </c>
      <c r="EU32" s="211">
        <v>0.42901102217240777</v>
      </c>
      <c r="EV32" s="211">
        <v>0.14731546266025067</v>
      </c>
      <c r="EW32" s="155">
        <v>-0.98258623490805175</v>
      </c>
      <c r="EX32" s="153">
        <v>3.6555474852902723</v>
      </c>
      <c r="EY32" s="153">
        <v>-0.35925165754603605</v>
      </c>
      <c r="EZ32" s="212">
        <v>-0.17787981583314641</v>
      </c>
      <c r="FA32" s="212">
        <v>0.76658033407875226</v>
      </c>
      <c r="FB32" s="153">
        <v>-0.36527599678767597</v>
      </c>
      <c r="FC32" s="159">
        <v>-1.6304550680544583</v>
      </c>
      <c r="FD32" s="153">
        <v>-0.47583388522030196</v>
      </c>
      <c r="FE32" s="155">
        <v>0.34881638682175353</v>
      </c>
    </row>
    <row r="33" spans="1:161" s="272" customFormat="1" ht="12">
      <c r="A33" s="194" t="s">
        <v>96</v>
      </c>
      <c r="B33" s="152">
        <v>-0.2912561180178399</v>
      </c>
      <c r="C33" s="199">
        <v>-0.49529305624151038</v>
      </c>
      <c r="D33" s="153">
        <v>-0.78651678254588975</v>
      </c>
      <c r="E33" s="153">
        <v>0.39595197511839125</v>
      </c>
      <c r="F33" s="153">
        <v>-2.1244343037555393</v>
      </c>
      <c r="G33" s="200">
        <v>-0.1434813286009558</v>
      </c>
      <c r="H33" s="199">
        <v>-0.41639034643958373</v>
      </c>
      <c r="I33" s="199">
        <v>-1.1367115926690636</v>
      </c>
      <c r="J33" s="201">
        <v>0.58702511337963892</v>
      </c>
      <c r="K33" s="181">
        <v>-0.23109771595810016</v>
      </c>
      <c r="L33" s="181">
        <v>1.1825652925759256</v>
      </c>
      <c r="M33" s="201">
        <v>0.49819620455828145</v>
      </c>
      <c r="N33" s="152">
        <v>-0.855843329818473</v>
      </c>
      <c r="O33" s="153">
        <v>-1.9591263486443564</v>
      </c>
      <c r="P33" s="153">
        <v>-0.49724203369803355</v>
      </c>
      <c r="Q33" s="202">
        <v>-1.601925342467339</v>
      </c>
      <c r="R33" s="153">
        <v>-1.3202079394584127</v>
      </c>
      <c r="S33" s="155">
        <v>0.33295745191882581</v>
      </c>
      <c r="T33" s="201">
        <v>4.1447041578279963E-2</v>
      </c>
      <c r="U33" s="201">
        <v>0.74819756967751971</v>
      </c>
      <c r="V33" s="201">
        <v>0.29472406404889245</v>
      </c>
      <c r="W33" s="201">
        <v>-0.2123999621340994</v>
      </c>
      <c r="X33" s="201">
        <v>0.65732433098387766</v>
      </c>
      <c r="Y33" s="201">
        <v>0.55226687228602056</v>
      </c>
      <c r="Z33" s="152">
        <v>0.26384905226860572</v>
      </c>
      <c r="AA33" s="153">
        <v>1.0127034026891495</v>
      </c>
      <c r="AB33" s="153">
        <v>0.79950268633353905</v>
      </c>
      <c r="AC33" s="153">
        <v>-0.69290232815573394</v>
      </c>
      <c r="AD33" s="155">
        <v>0.53432326411416808</v>
      </c>
      <c r="AE33" s="152">
        <v>-0.39963087550311127</v>
      </c>
      <c r="AF33" s="153">
        <v>-0.69060538206541733</v>
      </c>
      <c r="AG33" s="199">
        <v>-0.29972677336002285</v>
      </c>
      <c r="AH33" s="199">
        <v>-0.21818304236256711</v>
      </c>
      <c r="AI33" s="199">
        <v>-1.164207338445199</v>
      </c>
      <c r="AJ33" s="199">
        <v>-1.1664449398830521</v>
      </c>
      <c r="AK33" s="200">
        <v>-0.96116542901709012</v>
      </c>
      <c r="AL33" s="203">
        <v>0.63899297697028667</v>
      </c>
      <c r="AM33" s="199">
        <v>0.69349865565686342</v>
      </c>
      <c r="AN33" s="153">
        <v>-0.22560308411731644</v>
      </c>
      <c r="AO33" s="200">
        <v>1.2247430927158809</v>
      </c>
      <c r="AP33" s="199">
        <v>2.5841615123523387</v>
      </c>
      <c r="AQ33" s="199">
        <v>-0.14007348913320034</v>
      </c>
      <c r="AR33" s="201">
        <v>-0.61194318239168111</v>
      </c>
      <c r="AS33" s="153">
        <v>-0.75224719462621215</v>
      </c>
      <c r="AT33" s="204">
        <v>0.71462061614526629</v>
      </c>
      <c r="AU33" s="199">
        <v>0.89444557812528502</v>
      </c>
      <c r="AV33" s="199">
        <v>5.8420471261385359E-2</v>
      </c>
      <c r="AW33" s="182">
        <v>-0.10061628072123263</v>
      </c>
      <c r="AX33" s="152">
        <v>1.2552832417464943</v>
      </c>
      <c r="AY33" s="153">
        <v>2.0572555385151015</v>
      </c>
      <c r="AZ33" s="153">
        <v>-1.1926026943002346</v>
      </c>
      <c r="BA33" s="153">
        <v>-0.36053622858891737</v>
      </c>
      <c r="BB33" s="181">
        <v>0.36072803055058106</v>
      </c>
      <c r="BC33" s="181">
        <v>0.21646979445194836</v>
      </c>
      <c r="BD33" s="153">
        <v>-0.39106357527402869</v>
      </c>
      <c r="BE33" s="153">
        <v>-0.31333091745339692</v>
      </c>
      <c r="BF33" s="153">
        <v>-0.56674721062530387</v>
      </c>
      <c r="BG33" s="152">
        <v>-0.61276188679483501</v>
      </c>
      <c r="BH33" s="153">
        <v>-0.73179387397249496</v>
      </c>
      <c r="BI33" s="153">
        <v>-0.86514438745238265</v>
      </c>
      <c r="BJ33" s="153">
        <v>0.99420452178508578</v>
      </c>
      <c r="BK33" s="153">
        <v>-1.7467718393941538</v>
      </c>
      <c r="BL33" s="155">
        <v>-0.68566571129008502</v>
      </c>
      <c r="BM33" s="153">
        <v>-0.30606615427068168</v>
      </c>
      <c r="BN33" s="153">
        <v>-0.18687358227459583</v>
      </c>
      <c r="BO33" s="153">
        <v>-0.48390460626741133</v>
      </c>
      <c r="BP33" s="205">
        <v>-0.3618302159642548</v>
      </c>
      <c r="BQ33" s="153">
        <v>0.26433252272927138</v>
      </c>
      <c r="BR33" s="152">
        <v>-0.4457961359649476</v>
      </c>
      <c r="BS33" s="153">
        <v>0.31727060799777973</v>
      </c>
      <c r="BT33" s="153">
        <v>-0.60472621313354447</v>
      </c>
      <c r="BU33" s="153">
        <v>-0.30685686122683553</v>
      </c>
      <c r="BV33" s="153">
        <v>-0.46753747907210624</v>
      </c>
      <c r="BW33" s="153">
        <v>-0.82821739914927484</v>
      </c>
      <c r="BX33" s="155">
        <v>-0.76013239322919368</v>
      </c>
      <c r="BY33" s="153">
        <v>-0.5761287558105882</v>
      </c>
      <c r="BZ33" s="153">
        <v>-0.42888799151231211</v>
      </c>
      <c r="CA33" s="153">
        <v>-0.94591760144186243</v>
      </c>
      <c r="CB33" s="153">
        <v>-1.0614095930111953</v>
      </c>
      <c r="CC33" s="153">
        <v>-0.36311957674254863</v>
      </c>
      <c r="CD33" s="153">
        <v>-1.2172388696835155</v>
      </c>
      <c r="CE33" s="155">
        <v>-0.80819875875494895</v>
      </c>
      <c r="CF33" s="203">
        <v>1.0222989360895651</v>
      </c>
      <c r="CG33" s="199">
        <v>0.83488564880036864</v>
      </c>
      <c r="CH33" s="153">
        <v>0.4183100015832335</v>
      </c>
      <c r="CI33" s="153">
        <v>-0.12946837936068967</v>
      </c>
      <c r="CJ33" s="155">
        <v>-1.4794433982242428</v>
      </c>
      <c r="CK33" s="153">
        <v>-0.6775166918065133</v>
      </c>
      <c r="CL33" s="153">
        <v>-0.33685884404481109</v>
      </c>
      <c r="CM33" s="153">
        <v>-6.1706886115596736E-2</v>
      </c>
      <c r="CN33" s="155">
        <v>-0.40422269153185952</v>
      </c>
      <c r="CO33" s="206">
        <v>-7.2734926760894603E-2</v>
      </c>
      <c r="CP33" s="207">
        <v>-0.22217991118756014</v>
      </c>
      <c r="CQ33" s="199">
        <v>-0.164529743729702</v>
      </c>
      <c r="CR33" s="155">
        <v>-0.57527868160127815</v>
      </c>
      <c r="CS33" s="208">
        <v>-0.7904642725550779</v>
      </c>
      <c r="CT33" s="153">
        <v>0.85066615306837845</v>
      </c>
      <c r="CU33" s="153">
        <v>-1.1167412921679889</v>
      </c>
      <c r="CV33" s="153">
        <v>-0.70403731995677343</v>
      </c>
      <c r="CW33" s="155">
        <v>-0.70673072623222255</v>
      </c>
      <c r="CX33" s="153">
        <v>-0.62787805285251119</v>
      </c>
      <c r="CY33" s="209">
        <v>-0.52061270558340667</v>
      </c>
      <c r="CZ33" s="153">
        <v>-0.57738319310323205</v>
      </c>
      <c r="DA33" s="153">
        <v>-1.0359811570945419</v>
      </c>
      <c r="DB33" s="155">
        <v>-1.3524254115315428</v>
      </c>
      <c r="DC33" s="155">
        <v>-0.24719579180780316</v>
      </c>
      <c r="DD33" s="153">
        <v>-0.64188164297948558</v>
      </c>
      <c r="DE33" s="199">
        <v>0.72946488747847327</v>
      </c>
      <c r="DF33" s="199">
        <v>-0.42219745519128421</v>
      </c>
      <c r="DG33" s="213">
        <v>-0.49290470259077523</v>
      </c>
      <c r="DH33" s="199">
        <v>-0.14197480381844479</v>
      </c>
      <c r="DI33" s="199">
        <v>-0.7465040245933412</v>
      </c>
      <c r="DJ33" s="199">
        <v>-0.64621165604623465</v>
      </c>
      <c r="DK33" s="152">
        <v>0.56468773204234779</v>
      </c>
      <c r="DL33" s="199">
        <v>-0.42050079967027559</v>
      </c>
      <c r="DM33" s="153">
        <v>1.4158487423577151</v>
      </c>
      <c r="DN33" s="153">
        <v>0.89187868237203927</v>
      </c>
      <c r="DO33" s="153">
        <v>0.3268233460756515</v>
      </c>
      <c r="DP33" s="153">
        <v>0.23667043113003269</v>
      </c>
      <c r="DQ33" s="153">
        <v>-0.32493897070058902</v>
      </c>
      <c r="DR33" s="152">
        <v>5.7743660106944802E-2</v>
      </c>
      <c r="DS33" s="153">
        <v>0.30154470220815704</v>
      </c>
      <c r="DT33" s="153">
        <v>1.0161759002237143</v>
      </c>
      <c r="DU33" s="153">
        <v>-0.36868796632541895</v>
      </c>
      <c r="DV33" s="153">
        <v>-0.4875372593073608</v>
      </c>
      <c r="DW33" s="152">
        <v>-0.28344744328956734</v>
      </c>
      <c r="DX33" s="153">
        <v>0.64788794330023491</v>
      </c>
      <c r="DY33" s="153">
        <v>-0.59958414117922132</v>
      </c>
      <c r="DZ33" s="153">
        <v>-9.4944652754931802E-2</v>
      </c>
      <c r="EA33" s="153">
        <v>-0.99412091084329557</v>
      </c>
      <c r="EB33" s="152">
        <v>0.3361711291681333</v>
      </c>
      <c r="EC33" s="199">
        <v>-1.1078456591335635</v>
      </c>
      <c r="ED33" s="153">
        <v>1.2592563074422544E-2</v>
      </c>
      <c r="EE33" s="153">
        <v>0.75274511905956998</v>
      </c>
      <c r="EF33" s="153">
        <v>0.20381277319486349</v>
      </c>
      <c r="EG33" s="152">
        <v>-1.3653718295698893</v>
      </c>
      <c r="EH33" s="153">
        <v>1.1679913976256628</v>
      </c>
      <c r="EI33" s="153">
        <v>-0.82098505200101501</v>
      </c>
      <c r="EJ33" s="153">
        <v>0.86951222114914062</v>
      </c>
      <c r="EK33" s="183">
        <v>-0.1953925347556755</v>
      </c>
      <c r="EL33" s="153">
        <v>-0.70956850010054906</v>
      </c>
      <c r="EM33" s="153">
        <v>4.5034082056484535E-2</v>
      </c>
      <c r="EN33" s="155">
        <v>0.69862117307022265</v>
      </c>
      <c r="EO33" s="160">
        <v>-0.29749924569197078</v>
      </c>
      <c r="EP33" s="556">
        <v>-0.25364134883420875</v>
      </c>
      <c r="EQ33" s="153">
        <v>0.58233189565210808</v>
      </c>
      <c r="ER33" s="153">
        <v>-1.2545859178831476</v>
      </c>
      <c r="ES33" s="153">
        <v>-0.53841581228206858</v>
      </c>
      <c r="ET33" s="153">
        <v>-1.2022001321934825</v>
      </c>
      <c r="EU33" s="211">
        <v>0.73003657953637047</v>
      </c>
      <c r="EV33" s="211">
        <v>-0.69056531380830466</v>
      </c>
      <c r="EW33" s="155">
        <v>0.91816414712003436</v>
      </c>
      <c r="EX33" s="153">
        <v>-0.46187311985963225</v>
      </c>
      <c r="EY33" s="153">
        <v>-0.66214493246235384</v>
      </c>
      <c r="EZ33" s="212">
        <v>-0.12396847182347613</v>
      </c>
      <c r="FA33" s="212">
        <v>0.13932478173041077</v>
      </c>
      <c r="FB33" s="153">
        <v>-0.28026631026254439</v>
      </c>
      <c r="FC33" s="159">
        <v>-1.0995390791967623</v>
      </c>
      <c r="FD33" s="153">
        <v>9.2210853494188852E-2</v>
      </c>
      <c r="FE33" s="155">
        <v>-0.432248296137899</v>
      </c>
    </row>
    <row r="34" spans="1:161" s="272" customFormat="1" ht="12">
      <c r="A34" s="194" t="s">
        <v>97</v>
      </c>
      <c r="B34" s="152">
        <v>-9.2591030293314558E-2</v>
      </c>
      <c r="C34" s="199">
        <v>-4.283128557928019E-2</v>
      </c>
      <c r="D34" s="153">
        <v>0.75102554752440698</v>
      </c>
      <c r="E34" s="153">
        <v>0.1088101751129992</v>
      </c>
      <c r="F34" s="153">
        <v>0.92010671513291309</v>
      </c>
      <c r="G34" s="200">
        <v>-1.3419076152921634</v>
      </c>
      <c r="H34" s="199">
        <v>0.10356825337793074</v>
      </c>
      <c r="I34" s="199">
        <v>0.673198127697198</v>
      </c>
      <c r="J34" s="201">
        <v>1.0769802826986892</v>
      </c>
      <c r="K34" s="181">
        <v>0.58583111614000927</v>
      </c>
      <c r="L34" s="181">
        <v>-0.31157924377685509</v>
      </c>
      <c r="M34" s="201">
        <v>1.0179152189700396</v>
      </c>
      <c r="N34" s="152">
        <v>-2.2371164690424274</v>
      </c>
      <c r="O34" s="153">
        <v>0.92919484985065703</v>
      </c>
      <c r="P34" s="153">
        <v>1.2698272799373758E-2</v>
      </c>
      <c r="Q34" s="202">
        <v>-0.61440030707204984</v>
      </c>
      <c r="R34" s="153">
        <v>0.86278579715217363</v>
      </c>
      <c r="S34" s="155">
        <v>-5.9873660725912228E-2</v>
      </c>
      <c r="T34" s="201">
        <v>2.132177301166887</v>
      </c>
      <c r="U34" s="201">
        <v>0.97429610201583705</v>
      </c>
      <c r="V34" s="201">
        <v>0.32975162226454541</v>
      </c>
      <c r="W34" s="201">
        <v>0.99289902298953636</v>
      </c>
      <c r="X34" s="201">
        <v>-0.34431274480107815</v>
      </c>
      <c r="Y34" s="201">
        <v>-0.57232080081982206</v>
      </c>
      <c r="Z34" s="152">
        <v>1.3326047070275149</v>
      </c>
      <c r="AA34" s="153">
        <v>5.3300179088902604E-2</v>
      </c>
      <c r="AB34" s="153">
        <v>-0.79950268633353905</v>
      </c>
      <c r="AC34" s="153">
        <v>-0.26650089544451305</v>
      </c>
      <c r="AD34" s="155">
        <v>-0.39554149637701042</v>
      </c>
      <c r="AE34" s="152">
        <v>-0.32566688021705187</v>
      </c>
      <c r="AF34" s="153">
        <v>0.62244436724525509</v>
      </c>
      <c r="AG34" s="199">
        <v>-9.5484046943182826E-2</v>
      </c>
      <c r="AH34" s="199">
        <v>-0.23676971829740812</v>
      </c>
      <c r="AI34" s="199">
        <v>0.26513814640049738</v>
      </c>
      <c r="AJ34" s="199">
        <v>0.70443007371910471</v>
      </c>
      <c r="AK34" s="200">
        <v>0.37110749970463386</v>
      </c>
      <c r="AL34" s="203">
        <v>-0.59727982229759735</v>
      </c>
      <c r="AM34" s="199">
        <v>-0.8782180820288995</v>
      </c>
      <c r="AN34" s="153">
        <v>-1.9057701970630969</v>
      </c>
      <c r="AO34" s="200">
        <v>-0.32547381361515948</v>
      </c>
      <c r="AP34" s="199">
        <v>-0.49007415364628193</v>
      </c>
      <c r="AQ34" s="199">
        <v>-0.5502615876339606</v>
      </c>
      <c r="AR34" s="201">
        <v>-7.1498381551492749E-4</v>
      </c>
      <c r="AS34" s="153">
        <v>-0.38663388004882882</v>
      </c>
      <c r="AT34" s="204">
        <v>-0.45839937410279519</v>
      </c>
      <c r="AU34" s="199">
        <v>-0.46401149775343548</v>
      </c>
      <c r="AV34" s="199">
        <v>-0.37029668005007149</v>
      </c>
      <c r="AW34" s="182">
        <v>2.0010982167352913</v>
      </c>
      <c r="AX34" s="152">
        <v>-0.46207936278043077</v>
      </c>
      <c r="AY34" s="153">
        <v>-0.322219755556027</v>
      </c>
      <c r="AZ34" s="153">
        <v>-0.34770450758423926</v>
      </c>
      <c r="BA34" s="153">
        <v>1.4816743236739078E-2</v>
      </c>
      <c r="BB34" s="181">
        <v>3.7633204205022419E-2</v>
      </c>
      <c r="BC34" s="181">
        <v>-0.10456918769425608</v>
      </c>
      <c r="BD34" s="153">
        <v>0.55071952692822657</v>
      </c>
      <c r="BE34" s="153">
        <v>1.2087748442520627</v>
      </c>
      <c r="BF34" s="153">
        <v>0.52537729974345626</v>
      </c>
      <c r="BG34" s="152">
        <v>-1.5686783901199983</v>
      </c>
      <c r="BH34" s="153">
        <v>-9.232177736409472E-2</v>
      </c>
      <c r="BI34" s="153">
        <v>-0.34425515717469363</v>
      </c>
      <c r="BJ34" s="153">
        <v>-8.9388947064703017E-3</v>
      </c>
      <c r="BK34" s="153">
        <v>0.6278304551478453</v>
      </c>
      <c r="BL34" s="155">
        <v>-1.9196019299153242</v>
      </c>
      <c r="BM34" s="153">
        <v>-0.55449558593280091</v>
      </c>
      <c r="BN34" s="153">
        <v>-0.13048228047407587</v>
      </c>
      <c r="BO34" s="153">
        <v>-0.43772295680292811</v>
      </c>
      <c r="BP34" s="205">
        <v>0.22524278857831811</v>
      </c>
      <c r="BQ34" s="153">
        <v>0.33322290447022251</v>
      </c>
      <c r="BR34" s="152">
        <v>4.5090631729012641E-2</v>
      </c>
      <c r="BS34" s="153">
        <v>-0.29671111317457571</v>
      </c>
      <c r="BT34" s="153">
        <v>-0.55216874888443435</v>
      </c>
      <c r="BU34" s="153">
        <v>-0.72850707422631344</v>
      </c>
      <c r="BV34" s="153">
        <v>-0.77208125602689914</v>
      </c>
      <c r="BW34" s="153">
        <v>-1.3487887487805028</v>
      </c>
      <c r="BX34" s="155">
        <v>-0.89185305542620363</v>
      </c>
      <c r="BY34" s="153">
        <v>0.56028517471175909</v>
      </c>
      <c r="BZ34" s="153">
        <v>0.14452367390209547</v>
      </c>
      <c r="CA34" s="153">
        <v>0.30360993073580783</v>
      </c>
      <c r="CB34" s="153">
        <v>0.67113531029854845</v>
      </c>
      <c r="CC34" s="153">
        <v>-0.31913420266666287</v>
      </c>
      <c r="CD34" s="153">
        <v>0.38191754914834986</v>
      </c>
      <c r="CE34" s="155">
        <v>0.20914369264545513</v>
      </c>
      <c r="CF34" s="203">
        <v>-0.38677864637815873</v>
      </c>
      <c r="CG34" s="199">
        <v>-0.34559150355148716</v>
      </c>
      <c r="CH34" s="153">
        <v>-0.25881439275525958</v>
      </c>
      <c r="CI34" s="153">
        <v>-0.53864028088392157</v>
      </c>
      <c r="CJ34" s="155">
        <v>2.1532493023659787</v>
      </c>
      <c r="CK34" s="153">
        <v>0.58383038037267776</v>
      </c>
      <c r="CL34" s="153">
        <v>0.14900096952619138</v>
      </c>
      <c r="CM34" s="153">
        <v>0.80225425420756002</v>
      </c>
      <c r="CN34" s="155">
        <v>-0.64232099028755096</v>
      </c>
      <c r="CO34" s="206">
        <v>-0.29845119095015654</v>
      </c>
      <c r="CP34" s="207">
        <v>-0.34783596434218578</v>
      </c>
      <c r="CQ34" s="199">
        <v>-0.93777194356573601</v>
      </c>
      <c r="CR34" s="155">
        <v>-0.65148711970937168</v>
      </c>
      <c r="CS34" s="208">
        <v>-0.46040089896149855</v>
      </c>
      <c r="CT34" s="153">
        <v>0.22733399169717644</v>
      </c>
      <c r="CU34" s="153">
        <v>0.36494217727677047</v>
      </c>
      <c r="CV34" s="153">
        <v>-0.23057104528114167</v>
      </c>
      <c r="CW34" s="155">
        <v>-0.64514084549390993</v>
      </c>
      <c r="CX34" s="153">
        <v>-0.10421776202512595</v>
      </c>
      <c r="CY34" s="209">
        <v>1.2000767317032646</v>
      </c>
      <c r="CZ34" s="153">
        <v>0.57425374490213055</v>
      </c>
      <c r="DA34" s="153">
        <v>-0.67952772962558594</v>
      </c>
      <c r="DB34" s="155">
        <v>0.52423392880285224</v>
      </c>
      <c r="DC34" s="155">
        <v>-0.41808675473644613</v>
      </c>
      <c r="DD34" s="153">
        <v>0.75858776751161594</v>
      </c>
      <c r="DE34" s="199">
        <v>-7.4715585348452303E-3</v>
      </c>
      <c r="DF34" s="199">
        <v>-0.36340552077308047</v>
      </c>
      <c r="DG34" s="210">
        <v>-0.43065613119771828</v>
      </c>
      <c r="DH34" s="199">
        <v>0.18058424172875889</v>
      </c>
      <c r="DI34" s="199">
        <v>-0.26871869196566234</v>
      </c>
      <c r="DJ34" s="199">
        <v>-0.19451720908985629</v>
      </c>
      <c r="DK34" s="152">
        <v>-0.51349780143309476</v>
      </c>
      <c r="DL34" s="199">
        <v>-0.28937371727401234</v>
      </c>
      <c r="DM34" s="153">
        <v>-0.62589400919696569</v>
      </c>
      <c r="DN34" s="153">
        <v>-0.6605441416499831</v>
      </c>
      <c r="DO34" s="153">
        <v>-0.36702480228651951</v>
      </c>
      <c r="DP34" s="153">
        <v>-0.43798810067448785</v>
      </c>
      <c r="DQ34" s="153">
        <v>0.25200695348252983</v>
      </c>
      <c r="DR34" s="152">
        <v>-0.6790536050408531</v>
      </c>
      <c r="DS34" s="153">
        <v>-0.38626661771001652</v>
      </c>
      <c r="DT34" s="153">
        <v>-0.58550280031311586</v>
      </c>
      <c r="DU34" s="153">
        <v>-0.1832808595685837</v>
      </c>
      <c r="DV34" s="153">
        <v>-0.30775569078408765</v>
      </c>
      <c r="DW34" s="152">
        <v>-0.74728754148030696</v>
      </c>
      <c r="DX34" s="153">
        <v>-0.40724973555144867</v>
      </c>
      <c r="DY34" s="153">
        <v>5.2713882913036178E-2</v>
      </c>
      <c r="DZ34" s="153">
        <v>-8.6856010130352712E-2</v>
      </c>
      <c r="EA34" s="153">
        <v>0.21908386408688946</v>
      </c>
      <c r="EB34" s="152">
        <v>-0.36684678503118179</v>
      </c>
      <c r="EC34" s="199">
        <v>-0.33118379818546639</v>
      </c>
      <c r="ED34" s="153">
        <v>-0.49145167866150202</v>
      </c>
      <c r="EE34" s="153">
        <v>-0.39025458528470069</v>
      </c>
      <c r="EF34" s="153">
        <v>-0.26446925118026465</v>
      </c>
      <c r="EG34" s="152">
        <v>-3.3043573813004171E-2</v>
      </c>
      <c r="EH34" s="153">
        <v>2.1784938146503041</v>
      </c>
      <c r="EI34" s="153">
        <v>-0.46453756865236262</v>
      </c>
      <c r="EJ34" s="153">
        <v>2.8960262997138244</v>
      </c>
      <c r="EK34" s="183">
        <v>0.7424916320715883</v>
      </c>
      <c r="EL34" s="153">
        <v>0.74911617244408257</v>
      </c>
      <c r="EM34" s="153">
        <v>-1.0199182523336312</v>
      </c>
      <c r="EN34" s="155">
        <v>-0.14341734310562054</v>
      </c>
      <c r="EO34" s="160">
        <v>0.46698088034495272</v>
      </c>
      <c r="EP34" s="556">
        <v>-0.22301295954102127</v>
      </c>
      <c r="EQ34" s="153">
        <v>-0.73940045528251619</v>
      </c>
      <c r="ER34" s="153">
        <v>-0.13482645894853337</v>
      </c>
      <c r="ES34" s="153">
        <v>-0.58282567706302713</v>
      </c>
      <c r="ET34" s="153">
        <v>0.56788967230952836</v>
      </c>
      <c r="EU34" s="211">
        <v>1.2188871266756469</v>
      </c>
      <c r="EV34" s="211">
        <v>0.26388872425841642</v>
      </c>
      <c r="EW34" s="155">
        <v>-0.64665760505347025</v>
      </c>
      <c r="EX34" s="153">
        <v>-0.55377332909494514</v>
      </c>
      <c r="EY34" s="153">
        <v>-0.83423681940108063</v>
      </c>
      <c r="EZ34" s="212">
        <v>-0.29764365440550994</v>
      </c>
      <c r="FA34" s="212">
        <v>-7.4038239980122045E-2</v>
      </c>
      <c r="FB34" s="153">
        <v>1.3986749986088101</v>
      </c>
      <c r="FC34" s="159">
        <v>1.6998361347801767</v>
      </c>
      <c r="FD34" s="153">
        <v>-0.24230535359005187</v>
      </c>
      <c r="FE34" s="155">
        <v>0.40562109103700178</v>
      </c>
    </row>
    <row r="35" spans="1:161" s="272" customFormat="1" thickBot="1">
      <c r="A35" s="196" t="s">
        <v>98</v>
      </c>
      <c r="B35" s="168">
        <v>-0.78613796343677345</v>
      </c>
      <c r="C35" s="225">
        <v>-0.66785865803053057</v>
      </c>
      <c r="D35" s="169">
        <v>-0.36419695797478185</v>
      </c>
      <c r="E35" s="169">
        <v>0.10502700541065751</v>
      </c>
      <c r="F35" s="169">
        <v>-1.5847863508762601</v>
      </c>
      <c r="G35" s="226">
        <v>0.62061480197793584</v>
      </c>
      <c r="H35" s="225">
        <v>0.12713679687862753</v>
      </c>
      <c r="I35" s="169">
        <v>1.103603488027206E-2</v>
      </c>
      <c r="J35" s="227">
        <v>-1.3860317523523917</v>
      </c>
      <c r="K35" s="186">
        <v>0.92137948477545906</v>
      </c>
      <c r="L35" s="186">
        <v>0.42631802943493674</v>
      </c>
      <c r="M35" s="227">
        <v>-0.7389922832393967</v>
      </c>
      <c r="N35" s="168">
        <v>0.60655484268511717</v>
      </c>
      <c r="O35" s="169">
        <v>0.4907889536505205</v>
      </c>
      <c r="P35" s="169">
        <v>0.56102489113298493</v>
      </c>
      <c r="Q35" s="228">
        <v>-0.95550589387045426</v>
      </c>
      <c r="R35" s="169">
        <v>0.6389355328859454</v>
      </c>
      <c r="S35" s="171">
        <v>0.71928994341590358</v>
      </c>
      <c r="T35" s="227">
        <v>-0.44525285390012337</v>
      </c>
      <c r="U35" s="227">
        <v>0.37798409994811077</v>
      </c>
      <c r="V35" s="227">
        <v>0.46360693401721931</v>
      </c>
      <c r="W35" s="227">
        <v>8.6659184550712295E-2</v>
      </c>
      <c r="X35" s="227">
        <v>1.2583065764548509</v>
      </c>
      <c r="Y35" s="227">
        <v>-1.8064578601913974</v>
      </c>
      <c r="Z35" s="168">
        <v>-0.37740434058673983</v>
      </c>
      <c r="AA35" s="169">
        <v>-1.4391048354003704</v>
      </c>
      <c r="AB35" s="169">
        <v>-1.3325044772225652</v>
      </c>
      <c r="AC35" s="169">
        <v>0.37310125362231822</v>
      </c>
      <c r="AD35" s="171">
        <v>-0.33746409274004519</v>
      </c>
      <c r="AE35" s="168">
        <v>-0.11078908741657492</v>
      </c>
      <c r="AF35" s="169">
        <v>0.80305952784799339</v>
      </c>
      <c r="AG35" s="225">
        <v>-0.31432909333678083</v>
      </c>
      <c r="AH35" s="225">
        <v>-0.45931591784730175</v>
      </c>
      <c r="AI35" s="225">
        <v>-0.97425355549343695</v>
      </c>
      <c r="AJ35" s="225">
        <v>-0.97088309177132859</v>
      </c>
      <c r="AK35" s="226">
        <v>-0.95158073168815738</v>
      </c>
      <c r="AL35" s="229">
        <v>-0.6743487357346083</v>
      </c>
      <c r="AM35" s="225">
        <v>-0.1094435907695589</v>
      </c>
      <c r="AN35" s="169">
        <v>0.26941389324520393</v>
      </c>
      <c r="AO35" s="226">
        <v>-0.50838777114265687</v>
      </c>
      <c r="AP35" s="225">
        <v>-0.99092205987533133</v>
      </c>
      <c r="AQ35" s="225">
        <v>-0.5502615876339606</v>
      </c>
      <c r="AR35" s="227">
        <v>0.31828427068312104</v>
      </c>
      <c r="AS35" s="169">
        <v>-8.2017840984878063E-2</v>
      </c>
      <c r="AT35" s="230">
        <v>-0.73558270867876929</v>
      </c>
      <c r="AU35" s="225">
        <v>-0.76366380089472885</v>
      </c>
      <c r="AV35" s="225">
        <v>-0.57895733146472317</v>
      </c>
      <c r="AW35" s="187">
        <v>-0.84873746757660862</v>
      </c>
      <c r="AX35" s="168">
        <v>1.845361550877179</v>
      </c>
      <c r="AY35" s="169">
        <v>-4.4868890919850801E-2</v>
      </c>
      <c r="AZ35" s="169">
        <v>-0.61639892145405806</v>
      </c>
      <c r="BA35" s="169">
        <v>0.9362029105848868</v>
      </c>
      <c r="BB35" s="186">
        <v>-0.25608936520003128</v>
      </c>
      <c r="BC35" s="186">
        <v>0.38933693868451968</v>
      </c>
      <c r="BD35" s="169">
        <v>0.148475954639606</v>
      </c>
      <c r="BE35" s="169">
        <v>-0.2774466491185591</v>
      </c>
      <c r="BF35" s="169">
        <v>-9.4652757845889002E-2</v>
      </c>
      <c r="BG35" s="168">
        <v>9.3548249329420297E-2</v>
      </c>
      <c r="BH35" s="169">
        <v>-0.16195353972506793</v>
      </c>
      <c r="BI35" s="169">
        <v>-6.7360765600491992E-2</v>
      </c>
      <c r="BJ35" s="169">
        <v>-0.18646228665491441</v>
      </c>
      <c r="BK35" s="169">
        <v>5.2169292834633403E-2</v>
      </c>
      <c r="BL35" s="171">
        <v>-3.275771211459514E-2</v>
      </c>
      <c r="BM35" s="169">
        <v>-0.55674767179903906</v>
      </c>
      <c r="BN35" s="169">
        <v>-0.31026162969697468</v>
      </c>
      <c r="BO35" s="169">
        <v>-0.49035316006637486</v>
      </c>
      <c r="BP35" s="231">
        <v>-0.48612432157785179</v>
      </c>
      <c r="BQ35" s="169">
        <v>-0.94869280976683501</v>
      </c>
      <c r="BR35" s="168">
        <v>-0.75965816701735045</v>
      </c>
      <c r="BS35" s="169">
        <v>0.21978112578775708</v>
      </c>
      <c r="BT35" s="169">
        <v>-0.75015505703553975</v>
      </c>
      <c r="BU35" s="169">
        <v>-0.67369102350451582</v>
      </c>
      <c r="BV35" s="169">
        <v>-4.3613394302985851E-2</v>
      </c>
      <c r="BW35" s="169">
        <v>-0.5629667576156262</v>
      </c>
      <c r="BX35" s="171">
        <v>7.9128673239629632E-2</v>
      </c>
      <c r="BY35" s="169">
        <v>-0.36745867503222951</v>
      </c>
      <c r="BZ35" s="169">
        <v>-0.67871035484408382</v>
      </c>
      <c r="CA35" s="169">
        <v>-0.99717320684627986</v>
      </c>
      <c r="CB35" s="169">
        <v>-0.27207794441211614</v>
      </c>
      <c r="CC35" s="169">
        <v>-0.37790709751234003</v>
      </c>
      <c r="CD35" s="169">
        <v>-0.60469858730845916</v>
      </c>
      <c r="CE35" s="171">
        <v>1.9314120784383892E-2</v>
      </c>
      <c r="CF35" s="229">
        <v>-0.69759427592999634</v>
      </c>
      <c r="CG35" s="225">
        <v>-0.76045834157981884</v>
      </c>
      <c r="CH35" s="169">
        <v>-0.12103011562582651</v>
      </c>
      <c r="CI35" s="169">
        <v>-0.82618151782680227</v>
      </c>
      <c r="CJ35" s="171">
        <v>0.9814129473368749</v>
      </c>
      <c r="CK35" s="169">
        <v>-0.5707272722697756</v>
      </c>
      <c r="CL35" s="169">
        <v>-0.90151607610604745</v>
      </c>
      <c r="CM35" s="169">
        <v>-1.2543790875109742</v>
      </c>
      <c r="CN35" s="171">
        <v>0.26469557475995209</v>
      </c>
      <c r="CO35" s="232">
        <v>-0.12912503581857646</v>
      </c>
      <c r="CP35" s="233">
        <v>-0.27477548956166359</v>
      </c>
      <c r="CQ35" s="225">
        <v>-0.27701716096550616</v>
      </c>
      <c r="CR35" s="171">
        <v>-0.70641122920176724</v>
      </c>
      <c r="CS35" s="234">
        <v>-0.75045659090737127</v>
      </c>
      <c r="CT35" s="169">
        <v>-0.84517394795100664</v>
      </c>
      <c r="CU35" s="169">
        <v>-0.61747087627249531</v>
      </c>
      <c r="CV35" s="169">
        <v>-0.67356290316321665</v>
      </c>
      <c r="CW35" s="171">
        <v>-0.31920822193323106</v>
      </c>
      <c r="CX35" s="169">
        <v>-0.68222098280638532</v>
      </c>
      <c r="CY35" s="235">
        <v>-0.89692706097582797</v>
      </c>
      <c r="CZ35" s="169">
        <v>0.53670036648891217</v>
      </c>
      <c r="DA35" s="169">
        <v>-0.57690995625211816</v>
      </c>
      <c r="DB35" s="171">
        <v>-4.8741421002137401E-2</v>
      </c>
      <c r="DC35" s="171">
        <v>-1.2077820048846712</v>
      </c>
      <c r="DD35" s="169">
        <v>-0.71565913046034069</v>
      </c>
      <c r="DE35" s="225">
        <v>-1.2955708648503619</v>
      </c>
      <c r="DF35" s="225">
        <v>-0.66924998789999379</v>
      </c>
      <c r="DG35" s="557">
        <v>-0.59083032982885564</v>
      </c>
      <c r="DH35" s="225">
        <v>-1.1635891940604266</v>
      </c>
      <c r="DI35" s="225">
        <v>-0.91788725342773003</v>
      </c>
      <c r="DJ35" s="225">
        <v>-0.81853899047406464</v>
      </c>
      <c r="DK35" s="168">
        <v>-0.67917523636841759</v>
      </c>
      <c r="DL35" s="225">
        <v>-0.42722884285847035</v>
      </c>
      <c r="DM35" s="169">
        <v>-0.21356889866876211</v>
      </c>
      <c r="DN35" s="169">
        <v>-0.7422948844959345</v>
      </c>
      <c r="DO35" s="169">
        <v>-0.54751048515858547</v>
      </c>
      <c r="DP35" s="169">
        <v>-0.47977655690947563</v>
      </c>
      <c r="DQ35" s="169">
        <v>0.81632523008012992</v>
      </c>
      <c r="DR35" s="168">
        <v>-0.29451242715888343</v>
      </c>
      <c r="DS35" s="169">
        <v>-0.34901283597961757</v>
      </c>
      <c r="DT35" s="169">
        <v>-0.26821504907749993</v>
      </c>
      <c r="DU35" s="169">
        <v>0.34898444107814075</v>
      </c>
      <c r="DV35" s="169">
        <v>4.4783605955729238</v>
      </c>
      <c r="DW35" s="168">
        <v>-0.61535698149578721</v>
      </c>
      <c r="DX35" s="169">
        <v>-0.19222830694096746</v>
      </c>
      <c r="DY35" s="169">
        <v>-0.31740376218060895</v>
      </c>
      <c r="DZ35" s="169">
        <v>-0.53638858102559162</v>
      </c>
      <c r="EA35" s="169">
        <v>0.39289555742300175</v>
      </c>
      <c r="EB35" s="168">
        <v>-0.7095705555983689</v>
      </c>
      <c r="EC35" s="225">
        <v>-0.54820205860560189</v>
      </c>
      <c r="ED35" s="169">
        <v>-0.80829452165001758</v>
      </c>
      <c r="EE35" s="169">
        <v>-0.71964806171296669</v>
      </c>
      <c r="EF35" s="169">
        <v>-0.55772732721170315</v>
      </c>
      <c r="EG35" s="168">
        <v>-0.50141271603953796</v>
      </c>
      <c r="EH35" s="169">
        <v>-0.39591252625060158</v>
      </c>
      <c r="EI35" s="180">
        <v>-0.52973765441182796</v>
      </c>
      <c r="EJ35" s="180">
        <v>-0.23585909443159572</v>
      </c>
      <c r="EK35" s="236">
        <v>5.4709909731593939E-2</v>
      </c>
      <c r="EL35" s="180">
        <v>0.3594675270383248</v>
      </c>
      <c r="EM35" s="169">
        <v>-7.2452308671315914E-3</v>
      </c>
      <c r="EN35" s="171">
        <v>-9.4392479616833239E-2</v>
      </c>
      <c r="EO35" s="188">
        <v>-0.98285433557913182</v>
      </c>
      <c r="EP35" s="558">
        <v>-0.45783061078879195</v>
      </c>
      <c r="EQ35" s="169">
        <v>0.20917133120945222</v>
      </c>
      <c r="ER35" s="169">
        <v>-0.11054251887525168</v>
      </c>
      <c r="ES35" s="169">
        <v>-0.59055492217259486</v>
      </c>
      <c r="ET35" s="169">
        <v>0.87436400226871425</v>
      </c>
      <c r="EU35" s="237">
        <v>-2.2563637102049658</v>
      </c>
      <c r="EV35" s="237">
        <v>-0.88054918597950504</v>
      </c>
      <c r="EW35" s="171">
        <v>-0.85819777728853586</v>
      </c>
      <c r="EX35" s="169">
        <v>-0.43610274937113791</v>
      </c>
      <c r="EY35" s="169">
        <v>-0.73674360139842276</v>
      </c>
      <c r="EZ35" s="238">
        <v>-0.2453969614828603</v>
      </c>
      <c r="FA35" s="238">
        <v>-0.32665972721682912</v>
      </c>
      <c r="FB35" s="169">
        <v>0.59108297662005727</v>
      </c>
      <c r="FC35" s="172">
        <v>-0.23076746106598789</v>
      </c>
      <c r="FD35" s="169">
        <v>-0.7314379785943208</v>
      </c>
      <c r="FE35" s="171">
        <v>-0.29023653559978035</v>
      </c>
    </row>
    <row r="36" spans="1:16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2"/>
      <c r="P36" s="3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16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2"/>
      <c r="P37" s="3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16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2"/>
      <c r="P38" s="3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16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2"/>
      <c r="P39" s="3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16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2"/>
      <c r="P40" s="3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16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2"/>
      <c r="P41" s="3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16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2"/>
      <c r="P42" s="3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16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2"/>
      <c r="P43" s="3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1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2"/>
      <c r="P44" s="3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16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2"/>
      <c r="P45" s="3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16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2"/>
      <c r="P46" s="3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1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2"/>
      <c r="P47" s="3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16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2"/>
      <c r="P48" s="3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2"/>
      <c r="P49" s="3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2"/>
      <c r="P50" s="3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2"/>
      <c r="P51" s="3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2"/>
      <c r="P52" s="3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2"/>
      <c r="P53" s="3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2"/>
      <c r="P54" s="3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2"/>
      <c r="P55" s="3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2"/>
      <c r="P56" s="3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2"/>
      <c r="P57" s="3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2"/>
      <c r="P58" s="3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2"/>
      <c r="P59" s="3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2"/>
      <c r="P60" s="3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2"/>
      <c r="P61" s="3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2"/>
      <c r="P62" s="3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2"/>
      <c r="P63" s="3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2"/>
      <c r="P64" s="3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2"/>
      <c r="P65" s="3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2"/>
      <c r="P66" s="3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2"/>
      <c r="P67" s="3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2"/>
      <c r="P68" s="3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2"/>
      <c r="P69" s="3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2"/>
      <c r="P70" s="3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2"/>
      <c r="P71" s="3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2"/>
      <c r="P72" s="3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2"/>
      <c r="P73" s="3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2"/>
      <c r="P74" s="3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2"/>
      <c r="P75" s="3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2"/>
      <c r="P76" s="3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2"/>
      <c r="P77" s="3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2"/>
      <c r="P78" s="3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2"/>
      <c r="P79" s="3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2"/>
      <c r="P80" s="3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2"/>
      <c r="P81" s="3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2"/>
      <c r="P82" s="3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2"/>
      <c r="P83" s="3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2"/>
      <c r="P84" s="3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2"/>
      <c r="P85" s="3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2"/>
      <c r="P86" s="3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2"/>
      <c r="P87" s="3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2"/>
      <c r="P88" s="3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2"/>
      <c r="P89" s="3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2"/>
      <c r="P90" s="3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2"/>
      <c r="P91" s="3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2"/>
      <c r="P92" s="3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2"/>
      <c r="P93" s="3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2"/>
      <c r="P94" s="3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2"/>
      <c r="P95" s="3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2"/>
      <c r="P96" s="3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2"/>
      <c r="P97" s="3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2"/>
      <c r="P98" s="3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2"/>
      <c r="P99" s="3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2"/>
      <c r="P100" s="3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2"/>
      <c r="P101" s="3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2"/>
      <c r="P102" s="3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2"/>
      <c r="P103" s="3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2"/>
      <c r="P104" s="3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2"/>
      <c r="P105" s="3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2"/>
      <c r="P106" s="3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2"/>
      <c r="P107" s="3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2"/>
      <c r="P108" s="3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2"/>
      <c r="P109" s="3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2"/>
      <c r="P110" s="3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2"/>
      <c r="P111" s="3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2"/>
      <c r="P112" s="3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2"/>
      <c r="P113" s="3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2"/>
      <c r="P114" s="3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2"/>
      <c r="P115" s="3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2"/>
      <c r="P116" s="3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2"/>
      <c r="P117" s="3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2"/>
      <c r="P118" s="3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2"/>
      <c r="P119" s="3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2"/>
      <c r="P120" s="3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2"/>
      <c r="P121" s="3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2"/>
      <c r="P122" s="3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2"/>
      <c r="P123" s="3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2"/>
      <c r="P124" s="3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2"/>
      <c r="P125" s="3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2"/>
      <c r="P126" s="3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2"/>
      <c r="P127" s="3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2"/>
      <c r="P128" s="3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2"/>
      <c r="P129" s="3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2"/>
      <c r="P130" s="3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2"/>
      <c r="P131" s="3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2"/>
      <c r="P132" s="3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2"/>
      <c r="P133" s="3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2"/>
      <c r="P134" s="3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2"/>
      <c r="P135" s="3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2"/>
      <c r="P136" s="3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2"/>
      <c r="P137" s="3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2"/>
      <c r="P138" s="3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2"/>
      <c r="P139" s="3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2"/>
      <c r="P140" s="3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2"/>
      <c r="P141" s="3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2"/>
      <c r="P142" s="3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2"/>
      <c r="P143" s="3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2"/>
      <c r="P144" s="3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2"/>
      <c r="P145" s="3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2"/>
      <c r="P146" s="3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2"/>
      <c r="P147" s="3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2"/>
      <c r="P148" s="3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2"/>
      <c r="P149" s="3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2"/>
      <c r="P150" s="3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2"/>
      <c r="P151" s="3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2"/>
      <c r="P152" s="3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2"/>
      <c r="P153" s="3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2"/>
      <c r="P154" s="3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2"/>
      <c r="P155" s="3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2"/>
      <c r="P156" s="3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2"/>
      <c r="P157" s="3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2"/>
      <c r="P158" s="3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2"/>
      <c r="P159" s="3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2"/>
      <c r="P160" s="3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2"/>
      <c r="P161" s="3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2"/>
      <c r="P162" s="3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2"/>
      <c r="P163" s="3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2"/>
      <c r="P164" s="3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2"/>
      <c r="P165" s="3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2"/>
      <c r="P166" s="3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2"/>
      <c r="P167" s="3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2"/>
      <c r="P168" s="3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2"/>
      <c r="P169" s="3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2"/>
      <c r="P170" s="3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2"/>
      <c r="P171" s="3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2"/>
      <c r="P172" s="3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2"/>
      <c r="P173" s="3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2"/>
      <c r="P174" s="3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2"/>
      <c r="P175" s="3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2"/>
      <c r="P176" s="3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2"/>
      <c r="P177" s="3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2"/>
      <c r="P178" s="3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2"/>
      <c r="P179" s="3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2"/>
      <c r="P180" s="3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2"/>
      <c r="P181" s="3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2"/>
      <c r="P182" s="3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2"/>
      <c r="P183" s="3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2"/>
      <c r="P184" s="3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2"/>
      <c r="P185" s="3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2"/>
      <c r="P186" s="3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2"/>
      <c r="P187" s="3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2"/>
      <c r="P188" s="3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2"/>
      <c r="P189" s="3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2"/>
      <c r="P190" s="3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2"/>
      <c r="P191" s="3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2"/>
      <c r="P192" s="3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2"/>
      <c r="P193" s="3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2"/>
      <c r="P194" s="3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2"/>
      <c r="P195" s="3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2"/>
      <c r="P196" s="3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2"/>
      <c r="P197" s="3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2"/>
      <c r="P198" s="3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2"/>
      <c r="P199" s="3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2"/>
      <c r="P200" s="3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2"/>
      <c r="P201" s="3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2"/>
      <c r="P202" s="3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2"/>
      <c r="P203" s="3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2"/>
      <c r="P204" s="3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2"/>
      <c r="P205" s="3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2"/>
      <c r="P206" s="3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2"/>
      <c r="P207" s="3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2"/>
      <c r="P208" s="3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2"/>
      <c r="P209" s="3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2"/>
      <c r="P210" s="3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2"/>
      <c r="P211" s="3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2"/>
      <c r="P212" s="3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2"/>
      <c r="P213" s="3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2"/>
      <c r="P214" s="3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2"/>
      <c r="P215" s="3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2"/>
      <c r="P216" s="3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2"/>
      <c r="P217" s="3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2"/>
      <c r="P218" s="3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2"/>
      <c r="P219" s="3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2"/>
      <c r="P220" s="3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2"/>
      <c r="P221" s="3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2"/>
      <c r="P222" s="3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2"/>
      <c r="P223" s="3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2"/>
      <c r="P224" s="3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2"/>
      <c r="P225" s="3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2"/>
      <c r="P226" s="3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2"/>
      <c r="P227" s="3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2"/>
      <c r="P228" s="3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2"/>
      <c r="P229" s="3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2"/>
      <c r="P230" s="3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2"/>
      <c r="P231" s="3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2"/>
      <c r="P232" s="3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2"/>
      <c r="P233" s="3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2"/>
      <c r="P234" s="3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2"/>
      <c r="P235" s="3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2"/>
      <c r="P236" s="3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2"/>
      <c r="P237" s="3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2"/>
      <c r="P238" s="3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2"/>
      <c r="P239" s="3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2"/>
      <c r="P240" s="3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2"/>
      <c r="P241" s="3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2"/>
      <c r="P242" s="3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2"/>
      <c r="P243" s="3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2"/>
      <c r="P244" s="3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2"/>
      <c r="P245" s="3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2"/>
      <c r="P246" s="3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2"/>
      <c r="P247" s="3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2"/>
      <c r="P248" s="3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2"/>
      <c r="P249" s="3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2"/>
      <c r="P250" s="3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2"/>
      <c r="P251" s="3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2"/>
      <c r="P252" s="3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2"/>
      <c r="P253" s="3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2"/>
      <c r="P254" s="3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2"/>
      <c r="P255" s="3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2"/>
      <c r="P256" s="3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2"/>
      <c r="P257" s="3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2"/>
      <c r="P258" s="3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2"/>
      <c r="P259" s="3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2"/>
      <c r="P260" s="3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2"/>
      <c r="P261" s="3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2"/>
      <c r="P262" s="3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2"/>
      <c r="P263" s="3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2"/>
      <c r="P264" s="3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2"/>
      <c r="P265" s="3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2"/>
      <c r="P266" s="3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2"/>
      <c r="P267" s="3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2"/>
      <c r="P268" s="3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2"/>
      <c r="P269" s="3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2"/>
      <c r="P270" s="3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2"/>
      <c r="P271" s="3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2"/>
      <c r="P272" s="3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2"/>
      <c r="P273" s="3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2"/>
      <c r="P274" s="3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2"/>
      <c r="P275" s="3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2"/>
      <c r="P276" s="3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2"/>
      <c r="P277" s="3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2"/>
      <c r="P278" s="3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2"/>
      <c r="P279" s="3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2"/>
      <c r="P280" s="3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2"/>
      <c r="P281" s="3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2"/>
      <c r="P282" s="3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2"/>
      <c r="P283" s="3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2"/>
      <c r="P284" s="3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2"/>
      <c r="P285" s="3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2"/>
      <c r="P286" s="3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2"/>
      <c r="P287" s="3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2"/>
      <c r="P288" s="3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2"/>
      <c r="P289" s="3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2"/>
      <c r="P290" s="3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2"/>
      <c r="P291" s="3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2"/>
      <c r="P292" s="3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2"/>
      <c r="P293" s="3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2"/>
      <c r="P294" s="3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2"/>
      <c r="P295" s="3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2"/>
      <c r="P296" s="3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2"/>
      <c r="P297" s="3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2"/>
      <c r="P298" s="3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2"/>
      <c r="P299" s="3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2"/>
      <c r="P300" s="3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2"/>
      <c r="P301" s="3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2"/>
      <c r="P302" s="3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2"/>
      <c r="P303" s="3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2"/>
      <c r="P304" s="3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2"/>
      <c r="P305" s="3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2"/>
      <c r="P306" s="3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2"/>
      <c r="P307" s="3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2"/>
      <c r="P308" s="3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2"/>
      <c r="P309" s="3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2"/>
      <c r="P310" s="3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2"/>
      <c r="P311" s="3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2"/>
      <c r="P312" s="3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2"/>
      <c r="P313" s="3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2"/>
      <c r="P314" s="3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2"/>
      <c r="P315" s="3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2"/>
      <c r="P316" s="3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2"/>
      <c r="P317" s="3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2"/>
      <c r="P318" s="3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2"/>
      <c r="P319" s="3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2"/>
      <c r="P320" s="3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2"/>
      <c r="P321" s="3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2"/>
      <c r="P322" s="3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2"/>
      <c r="P323" s="3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2"/>
      <c r="P324" s="3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2"/>
      <c r="P325" s="3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2"/>
      <c r="P326" s="3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2"/>
      <c r="P327" s="3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2"/>
      <c r="P328" s="3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2"/>
      <c r="P329" s="3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2"/>
      <c r="P330" s="3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2"/>
      <c r="P331" s="3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2"/>
      <c r="P332" s="3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2"/>
      <c r="P333" s="3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2"/>
      <c r="P334" s="3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2"/>
      <c r="P335" s="3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2"/>
      <c r="P336" s="3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2"/>
      <c r="P337" s="3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2"/>
      <c r="P338" s="3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2"/>
      <c r="P339" s="3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2"/>
      <c r="P340" s="3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2"/>
      <c r="P341" s="3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2"/>
      <c r="P342" s="3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2"/>
      <c r="P343" s="3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2"/>
      <c r="P344" s="3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2"/>
      <c r="P345" s="3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2"/>
      <c r="P346" s="3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2"/>
      <c r="P347" s="3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2"/>
      <c r="P348" s="3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2"/>
      <c r="P349" s="3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2"/>
      <c r="P350" s="3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2"/>
      <c r="P351" s="3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2"/>
      <c r="P352" s="3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2"/>
      <c r="P353" s="3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2"/>
      <c r="P354" s="3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2"/>
      <c r="P355" s="3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2"/>
      <c r="P356" s="3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2"/>
      <c r="P357" s="3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2"/>
      <c r="P358" s="3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2"/>
      <c r="P359" s="3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2"/>
      <c r="P360" s="3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2"/>
      <c r="P361" s="3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2"/>
      <c r="P362" s="3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2"/>
      <c r="P363" s="3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2"/>
      <c r="P364" s="3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2"/>
      <c r="P365" s="3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2"/>
      <c r="P366" s="3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2"/>
      <c r="P367" s="3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2"/>
      <c r="P368" s="3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2"/>
      <c r="P369" s="3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2"/>
      <c r="P370" s="3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2"/>
      <c r="P371" s="3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2"/>
      <c r="P372" s="3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2"/>
      <c r="P373" s="3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2"/>
      <c r="P374" s="3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2"/>
      <c r="P375" s="3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2"/>
      <c r="P376" s="3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2"/>
      <c r="P377" s="3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2"/>
      <c r="P378" s="3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2"/>
      <c r="P379" s="3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2"/>
      <c r="P380" s="3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2"/>
      <c r="P381" s="3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2"/>
      <c r="P382" s="3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2"/>
      <c r="P383" s="3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2"/>
      <c r="P384" s="3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2"/>
      <c r="P385" s="3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2"/>
      <c r="P386" s="3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2"/>
      <c r="P387" s="3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2"/>
      <c r="P388" s="3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2"/>
      <c r="P389" s="3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2"/>
      <c r="P390" s="3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2"/>
      <c r="P391" s="3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2"/>
      <c r="P392" s="3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2"/>
      <c r="P393" s="3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2"/>
      <c r="P394" s="3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2"/>
      <c r="P395" s="3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2"/>
      <c r="P396" s="3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2"/>
      <c r="P397" s="3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2"/>
      <c r="P398" s="3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2"/>
      <c r="P399" s="3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2"/>
      <c r="P400" s="3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2"/>
      <c r="P401" s="3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2"/>
      <c r="P402" s="3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2"/>
      <c r="P403" s="3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2"/>
      <c r="P404" s="3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2"/>
      <c r="P405" s="3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2"/>
      <c r="P406" s="3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2"/>
      <c r="P407" s="3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2"/>
      <c r="P408" s="3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2"/>
      <c r="P409" s="3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2"/>
      <c r="P410" s="3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2"/>
      <c r="P411" s="3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2"/>
      <c r="P412" s="3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2"/>
      <c r="P413" s="3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2"/>
      <c r="P414" s="3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2"/>
      <c r="P415" s="3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2"/>
      <c r="P416" s="3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2"/>
      <c r="P417" s="3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2"/>
      <c r="P418" s="3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2"/>
      <c r="P419" s="3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2"/>
      <c r="P420" s="3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2"/>
      <c r="P421" s="3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2"/>
      <c r="P422" s="3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2"/>
      <c r="P423" s="3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2"/>
      <c r="P424" s="3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2"/>
      <c r="P425" s="3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2"/>
      <c r="P426" s="3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2"/>
      <c r="P427" s="3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2"/>
      <c r="P428" s="3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2"/>
      <c r="P429" s="3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2"/>
      <c r="P430" s="3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2"/>
      <c r="P431" s="3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2"/>
      <c r="P432" s="3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2"/>
      <c r="P433" s="3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2"/>
      <c r="P434" s="3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2"/>
      <c r="P435" s="3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2"/>
      <c r="P436" s="3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2"/>
      <c r="P437" s="3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2"/>
      <c r="P438" s="3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2"/>
      <c r="P439" s="3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2"/>
      <c r="P440" s="3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2"/>
      <c r="P441" s="3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2"/>
      <c r="P442" s="3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2"/>
      <c r="P443" s="3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2"/>
      <c r="P444" s="3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2"/>
      <c r="P445" s="3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2"/>
      <c r="P446" s="3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2"/>
      <c r="P447" s="3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2"/>
      <c r="P448" s="3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2"/>
      <c r="P449" s="3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2"/>
      <c r="P450" s="3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2"/>
      <c r="P451" s="3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2"/>
      <c r="P452" s="3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2"/>
      <c r="P453" s="3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2"/>
      <c r="P454" s="3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2"/>
      <c r="P455" s="3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2"/>
      <c r="P456" s="3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2"/>
      <c r="P457" s="3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2"/>
      <c r="P458" s="3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2"/>
      <c r="P459" s="3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2"/>
      <c r="P460" s="3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2"/>
      <c r="P461" s="3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2"/>
      <c r="P462" s="3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2"/>
      <c r="P463" s="3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2"/>
      <c r="P464" s="3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2"/>
      <c r="P465" s="3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2"/>
      <c r="P466" s="3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2"/>
      <c r="P467" s="3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2"/>
      <c r="P468" s="3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2"/>
      <c r="P469" s="3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2"/>
      <c r="P470" s="3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2"/>
      <c r="P471" s="3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2"/>
      <c r="P472" s="3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2"/>
      <c r="P473" s="3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2"/>
      <c r="P474" s="3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2"/>
      <c r="P475" s="3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2"/>
      <c r="P476" s="3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2"/>
      <c r="P477" s="3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2"/>
      <c r="P478" s="3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2"/>
      <c r="P479" s="3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2"/>
      <c r="P480" s="3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2"/>
      <c r="P481" s="3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2"/>
      <c r="P482" s="3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2"/>
      <c r="P483" s="3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2"/>
      <c r="P484" s="3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2"/>
      <c r="P485" s="3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2"/>
      <c r="P486" s="3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2"/>
      <c r="P487" s="3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2"/>
      <c r="P488" s="3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2"/>
      <c r="P489" s="3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2"/>
      <c r="P490" s="3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2"/>
      <c r="P491" s="3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2"/>
      <c r="P492" s="3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2"/>
      <c r="P493" s="3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2"/>
      <c r="P494" s="3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2"/>
      <c r="P495" s="3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2"/>
      <c r="P496" s="3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2"/>
      <c r="P497" s="3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2"/>
      <c r="P498" s="3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2"/>
      <c r="P499" s="3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2"/>
      <c r="P500" s="3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2"/>
      <c r="P501" s="3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2"/>
      <c r="P502" s="3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2"/>
      <c r="P503" s="3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2"/>
      <c r="P504" s="3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2"/>
      <c r="P505" s="3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2"/>
      <c r="P506" s="3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2"/>
      <c r="P507" s="3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2"/>
      <c r="P508" s="3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2"/>
      <c r="P509" s="3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2"/>
      <c r="P510" s="3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2"/>
      <c r="P511" s="3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2"/>
      <c r="P512" s="3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2"/>
      <c r="P513" s="3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2"/>
      <c r="P514" s="3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2"/>
      <c r="P515" s="3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2"/>
      <c r="P516" s="3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2"/>
      <c r="P517" s="3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2"/>
      <c r="P518" s="3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2"/>
      <c r="P519" s="3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2"/>
      <c r="P520" s="3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2"/>
      <c r="P521" s="3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2"/>
      <c r="P522" s="3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2"/>
      <c r="P523" s="3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2"/>
      <c r="P524" s="3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2"/>
      <c r="P525" s="3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2"/>
      <c r="P526" s="3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2"/>
      <c r="P527" s="3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2"/>
      <c r="P528" s="3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2"/>
      <c r="P529" s="3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2"/>
      <c r="P530" s="3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2"/>
      <c r="P531" s="3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2"/>
      <c r="P532" s="3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2"/>
      <c r="P533" s="3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2"/>
      <c r="P534" s="3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2"/>
      <c r="P535" s="3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2"/>
      <c r="P536" s="3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2"/>
      <c r="P537" s="3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2"/>
      <c r="P538" s="3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2"/>
      <c r="P539" s="3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2"/>
      <c r="P540" s="3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2"/>
      <c r="P541" s="3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2"/>
      <c r="P542" s="3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2"/>
      <c r="P543" s="3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2"/>
      <c r="P544" s="3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2"/>
      <c r="P545" s="3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2"/>
      <c r="P546" s="3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2"/>
      <c r="P547" s="3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2"/>
      <c r="P548" s="3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2"/>
      <c r="P549" s="3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2"/>
      <c r="P550" s="3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2"/>
      <c r="P551" s="3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2"/>
      <c r="P552" s="3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2"/>
      <c r="P553" s="3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2"/>
      <c r="P554" s="3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2"/>
      <c r="P555" s="3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2"/>
      <c r="P556" s="3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2"/>
      <c r="P557" s="3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2"/>
      <c r="P558" s="3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2"/>
      <c r="P559" s="3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2"/>
      <c r="P560" s="3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2"/>
      <c r="P561" s="3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2"/>
      <c r="P562" s="3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2"/>
      <c r="P563" s="3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2"/>
      <c r="P564" s="3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2"/>
      <c r="P565" s="3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2"/>
      <c r="P566" s="3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2"/>
      <c r="P567" s="3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2"/>
      <c r="P568" s="3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2"/>
      <c r="P569" s="3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2"/>
      <c r="P570" s="3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2"/>
      <c r="P571" s="3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2"/>
      <c r="P572" s="3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2"/>
      <c r="P573" s="3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2"/>
      <c r="P574" s="3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2"/>
      <c r="P575" s="3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2"/>
      <c r="P576" s="3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2"/>
      <c r="P577" s="3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2"/>
      <c r="P578" s="3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2"/>
      <c r="P579" s="3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2"/>
      <c r="P580" s="3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2"/>
      <c r="P581" s="3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2"/>
      <c r="P582" s="3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2"/>
      <c r="P583" s="3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2"/>
      <c r="P584" s="3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2"/>
      <c r="P585" s="3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2"/>
      <c r="P586" s="3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2"/>
      <c r="P587" s="3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2"/>
      <c r="P588" s="3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2"/>
      <c r="P589" s="3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2"/>
      <c r="P590" s="3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2"/>
      <c r="P591" s="3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2"/>
      <c r="P592" s="3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2"/>
      <c r="P593" s="3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2"/>
      <c r="P594" s="3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2"/>
      <c r="P595" s="3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2"/>
      <c r="P596" s="3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2"/>
      <c r="P597" s="3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2"/>
      <c r="P598" s="3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2"/>
      <c r="P599" s="3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2"/>
      <c r="P600" s="3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2"/>
      <c r="P601" s="3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2"/>
      <c r="P602" s="3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2"/>
      <c r="P603" s="3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2"/>
      <c r="P604" s="3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2"/>
      <c r="P605" s="3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2"/>
      <c r="P606" s="3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2"/>
      <c r="P607" s="3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2"/>
      <c r="P608" s="3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2"/>
      <c r="P609" s="3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2"/>
      <c r="P610" s="3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2"/>
      <c r="P611" s="3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2"/>
      <c r="P612" s="3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2"/>
      <c r="P613" s="3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2"/>
      <c r="P614" s="3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2"/>
      <c r="P615" s="3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2"/>
      <c r="P616" s="3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2"/>
      <c r="P617" s="3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2"/>
      <c r="P618" s="3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2"/>
      <c r="P619" s="3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2"/>
      <c r="P620" s="3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2"/>
      <c r="P621" s="3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2"/>
      <c r="P622" s="3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2"/>
      <c r="P623" s="3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2"/>
      <c r="P624" s="3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2"/>
      <c r="P625" s="3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2"/>
      <c r="P626" s="3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2"/>
      <c r="P627" s="3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2"/>
      <c r="P628" s="3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2"/>
      <c r="P629" s="3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2"/>
      <c r="P630" s="3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2"/>
      <c r="P631" s="3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2"/>
      <c r="P632" s="3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2"/>
      <c r="P633" s="3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2"/>
      <c r="P634" s="3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2"/>
      <c r="P635" s="3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2"/>
      <c r="P636" s="3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2"/>
      <c r="P637" s="3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2"/>
      <c r="P638" s="3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2"/>
      <c r="P639" s="3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2"/>
      <c r="P640" s="3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2"/>
      <c r="P641" s="3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2"/>
      <c r="P642" s="3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2"/>
      <c r="P643" s="3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2"/>
      <c r="P644" s="3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2"/>
      <c r="P645" s="3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2"/>
      <c r="P646" s="3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2"/>
      <c r="P647" s="3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2"/>
      <c r="P648" s="3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2"/>
      <c r="P649" s="3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2"/>
      <c r="P650" s="3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2"/>
      <c r="P651" s="3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2"/>
      <c r="P652" s="3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2"/>
      <c r="P653" s="3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2"/>
      <c r="P654" s="3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2"/>
      <c r="P655" s="3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2"/>
      <c r="P656" s="3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2"/>
      <c r="P657" s="3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2"/>
      <c r="P658" s="3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2"/>
      <c r="P659" s="3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2"/>
      <c r="P660" s="3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2"/>
      <c r="P661" s="3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2"/>
      <c r="P662" s="3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2"/>
      <c r="P663" s="3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2"/>
      <c r="P664" s="3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2"/>
      <c r="P665" s="3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2"/>
      <c r="P666" s="3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2"/>
      <c r="P667" s="3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2"/>
      <c r="P668" s="3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2"/>
      <c r="P669" s="3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2"/>
      <c r="P670" s="3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2"/>
      <c r="P671" s="3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2"/>
      <c r="P672" s="3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2"/>
      <c r="P673" s="3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2"/>
      <c r="P674" s="3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2"/>
      <c r="P675" s="3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2"/>
      <c r="P676" s="3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2"/>
      <c r="P677" s="3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2"/>
      <c r="P678" s="3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2"/>
      <c r="P679" s="3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2"/>
      <c r="P680" s="3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2"/>
      <c r="P681" s="3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2"/>
      <c r="P682" s="3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2"/>
      <c r="P683" s="3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2"/>
      <c r="P684" s="3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2"/>
      <c r="P685" s="3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2"/>
      <c r="P686" s="3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2"/>
      <c r="P687" s="3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2"/>
      <c r="P688" s="3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2"/>
      <c r="P689" s="3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2"/>
      <c r="P690" s="3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2"/>
      <c r="P691" s="3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2"/>
      <c r="P692" s="3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2"/>
      <c r="P693" s="3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2"/>
      <c r="P694" s="3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2"/>
      <c r="P695" s="3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2"/>
      <c r="P696" s="3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2"/>
      <c r="P697" s="3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2"/>
      <c r="P698" s="3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2"/>
      <c r="P699" s="3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2"/>
      <c r="P700" s="3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2"/>
      <c r="P701" s="3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2"/>
      <c r="P702" s="3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2"/>
      <c r="P703" s="3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2"/>
      <c r="P704" s="3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2"/>
      <c r="P705" s="3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2"/>
      <c r="P706" s="3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2"/>
      <c r="P707" s="3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2"/>
      <c r="P708" s="3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2"/>
      <c r="P709" s="3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2"/>
      <c r="P710" s="3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2"/>
      <c r="P711" s="3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2"/>
      <c r="P712" s="3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2"/>
      <c r="P713" s="3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2"/>
      <c r="P714" s="3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2"/>
      <c r="P715" s="3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2"/>
      <c r="P716" s="3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2"/>
      <c r="P717" s="3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2"/>
      <c r="P718" s="3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2"/>
      <c r="P719" s="3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2"/>
      <c r="P720" s="3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2"/>
      <c r="P721" s="3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2"/>
      <c r="P722" s="3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2"/>
      <c r="P723" s="3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2"/>
      <c r="P724" s="3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2"/>
      <c r="P725" s="3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2"/>
      <c r="P726" s="3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2"/>
      <c r="P727" s="3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2"/>
      <c r="P728" s="3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2"/>
      <c r="P729" s="3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2"/>
      <c r="P730" s="3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2"/>
      <c r="P731" s="3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2"/>
      <c r="P732" s="3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2"/>
      <c r="P733" s="3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2"/>
      <c r="P734" s="3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2"/>
      <c r="P735" s="3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2"/>
      <c r="P736" s="3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2"/>
      <c r="P737" s="3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2"/>
      <c r="P738" s="3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2"/>
      <c r="P739" s="3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2"/>
      <c r="P740" s="3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2"/>
      <c r="P741" s="3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2"/>
      <c r="P742" s="3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2"/>
      <c r="P743" s="3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2"/>
      <c r="P744" s="3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2"/>
      <c r="P745" s="3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2"/>
      <c r="P746" s="3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2"/>
      <c r="P747" s="3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2"/>
      <c r="P748" s="3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2"/>
      <c r="P749" s="3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2"/>
      <c r="P750" s="3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2"/>
      <c r="P751" s="3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2"/>
      <c r="P752" s="3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2"/>
      <c r="P753" s="3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2"/>
      <c r="P754" s="3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2"/>
      <c r="P755" s="3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2"/>
      <c r="P756" s="3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2"/>
      <c r="P757" s="3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2"/>
      <c r="P758" s="3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2"/>
      <c r="P759" s="3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2"/>
      <c r="P760" s="3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2"/>
      <c r="P761" s="3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2"/>
      <c r="P762" s="3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2"/>
      <c r="P763" s="3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2"/>
      <c r="P764" s="3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2"/>
      <c r="P765" s="3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2"/>
      <c r="P766" s="3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2"/>
      <c r="P767" s="3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2"/>
      <c r="P768" s="3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2"/>
      <c r="P769" s="3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2"/>
      <c r="P770" s="3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2"/>
      <c r="P771" s="3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2"/>
      <c r="P772" s="3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2"/>
      <c r="P773" s="3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2"/>
      <c r="P774" s="3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2"/>
      <c r="P775" s="3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2"/>
      <c r="P776" s="3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2"/>
      <c r="P777" s="3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2"/>
      <c r="P778" s="3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2"/>
      <c r="P779" s="3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2"/>
      <c r="P780" s="3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2"/>
      <c r="P781" s="3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2"/>
      <c r="P782" s="3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2"/>
      <c r="P783" s="3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2"/>
      <c r="P784" s="3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2"/>
      <c r="P785" s="3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2"/>
      <c r="P786" s="3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2"/>
      <c r="P787" s="3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2"/>
      <c r="P788" s="3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2"/>
      <c r="P789" s="3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2"/>
      <c r="P790" s="3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2"/>
      <c r="P791" s="3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</sheetData>
  <mergeCells count="6">
    <mergeCell ref="EG1:FE1"/>
    <mergeCell ref="B1:AD1"/>
    <mergeCell ref="AE1:BL1"/>
    <mergeCell ref="BM1:CN1"/>
    <mergeCell ref="CO1:DJ1"/>
    <mergeCell ref="DK1:EF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8000"/>
  </sheetPr>
  <dimension ref="A1:H33"/>
  <sheetViews>
    <sheetView zoomScaleNormal="100" workbookViewId="0">
      <selection activeCell="J8" sqref="J8"/>
    </sheetView>
  </sheetViews>
  <sheetFormatPr defaultColWidth="9.140625" defaultRowHeight="12.75"/>
  <cols>
    <col min="1" max="1" width="18.5703125" bestFit="1" customWidth="1"/>
    <col min="2" max="3" width="13.28515625" customWidth="1"/>
    <col min="4" max="4" width="15.85546875" customWidth="1"/>
    <col min="5" max="5" width="19" customWidth="1"/>
    <col min="6" max="6" width="12.42578125" customWidth="1"/>
    <col min="7" max="8" width="15.140625" customWidth="1"/>
    <col min="9" max="9" width="11.140625" customWidth="1"/>
  </cols>
  <sheetData>
    <row r="1" spans="1:8" ht="75" customHeight="1" thickBot="1">
      <c r="A1" s="594" t="s">
        <v>99</v>
      </c>
      <c r="B1" s="595" t="s">
        <v>660</v>
      </c>
      <c r="C1" s="596" t="s">
        <v>957</v>
      </c>
      <c r="D1" s="597" t="s">
        <v>958</v>
      </c>
      <c r="E1" s="589" t="s">
        <v>959</v>
      </c>
      <c r="F1" s="598" t="s">
        <v>960</v>
      </c>
      <c r="G1" s="599" t="s">
        <v>961</v>
      </c>
      <c r="H1" s="600" t="s">
        <v>962</v>
      </c>
    </row>
    <row r="2" spans="1:8" ht="15.75">
      <c r="A2" s="593" t="s">
        <v>67</v>
      </c>
      <c r="B2" s="590">
        <v>12</v>
      </c>
      <c r="C2" s="601">
        <v>3</v>
      </c>
      <c r="D2" s="602">
        <v>19</v>
      </c>
      <c r="E2" s="602">
        <v>14</v>
      </c>
      <c r="F2" s="602">
        <v>13</v>
      </c>
      <c r="G2" s="602">
        <v>22</v>
      </c>
      <c r="H2" s="603">
        <v>7</v>
      </c>
    </row>
    <row r="3" spans="1:8" ht="15.75">
      <c r="A3" s="587" t="s">
        <v>68</v>
      </c>
      <c r="B3" s="590">
        <v>5</v>
      </c>
      <c r="C3" s="604">
        <v>29</v>
      </c>
      <c r="D3" s="605">
        <v>6</v>
      </c>
      <c r="E3" s="605">
        <v>5</v>
      </c>
      <c r="F3" s="605">
        <v>6</v>
      </c>
      <c r="G3" s="605">
        <v>5</v>
      </c>
      <c r="H3" s="606">
        <v>4</v>
      </c>
    </row>
    <row r="4" spans="1:8" ht="15.75">
      <c r="A4" s="587" t="s">
        <v>69</v>
      </c>
      <c r="B4" s="590">
        <v>16</v>
      </c>
      <c r="C4" s="604">
        <v>28</v>
      </c>
      <c r="D4" s="605">
        <v>11</v>
      </c>
      <c r="E4" s="605">
        <v>8</v>
      </c>
      <c r="F4" s="605">
        <v>12</v>
      </c>
      <c r="G4" s="605">
        <v>25</v>
      </c>
      <c r="H4" s="606">
        <v>13</v>
      </c>
    </row>
    <row r="5" spans="1:8" ht="15.75">
      <c r="A5" s="587" t="s">
        <v>70</v>
      </c>
      <c r="B5" s="590">
        <v>15</v>
      </c>
      <c r="C5" s="604">
        <v>1</v>
      </c>
      <c r="D5" s="605">
        <v>29</v>
      </c>
      <c r="E5" s="605">
        <v>22</v>
      </c>
      <c r="F5" s="605">
        <v>7</v>
      </c>
      <c r="G5" s="605">
        <v>12</v>
      </c>
      <c r="H5" s="606">
        <v>25</v>
      </c>
    </row>
    <row r="6" spans="1:8" ht="15.75">
      <c r="A6" s="587" t="s">
        <v>71</v>
      </c>
      <c r="B6" s="590">
        <v>9</v>
      </c>
      <c r="C6" s="604">
        <v>19</v>
      </c>
      <c r="D6" s="605">
        <v>18</v>
      </c>
      <c r="E6" s="605">
        <v>10</v>
      </c>
      <c r="F6" s="605">
        <v>4</v>
      </c>
      <c r="G6" s="605">
        <v>7</v>
      </c>
      <c r="H6" s="606">
        <v>11</v>
      </c>
    </row>
    <row r="7" spans="1:8" ht="15.75">
      <c r="A7" s="587" t="s">
        <v>72</v>
      </c>
      <c r="B7" s="590">
        <v>20</v>
      </c>
      <c r="C7" s="604">
        <v>17</v>
      </c>
      <c r="D7" s="605">
        <v>14</v>
      </c>
      <c r="E7" s="605">
        <v>15</v>
      </c>
      <c r="F7" s="605">
        <v>20</v>
      </c>
      <c r="G7" s="605">
        <v>27</v>
      </c>
      <c r="H7" s="606">
        <v>18</v>
      </c>
    </row>
    <row r="8" spans="1:8" ht="15.75">
      <c r="A8" s="587" t="s">
        <v>73</v>
      </c>
      <c r="B8" s="590">
        <v>30</v>
      </c>
      <c r="C8" s="604">
        <v>21</v>
      </c>
      <c r="D8" s="605">
        <v>32</v>
      </c>
      <c r="E8" s="605">
        <v>30</v>
      </c>
      <c r="F8" s="605">
        <v>32</v>
      </c>
      <c r="G8" s="605">
        <v>24</v>
      </c>
      <c r="H8" s="606">
        <v>28</v>
      </c>
    </row>
    <row r="9" spans="1:8" ht="15.75">
      <c r="A9" s="587" t="s">
        <v>74</v>
      </c>
      <c r="B9" s="590">
        <v>7</v>
      </c>
      <c r="C9" s="604">
        <v>27</v>
      </c>
      <c r="D9" s="605">
        <v>7</v>
      </c>
      <c r="E9" s="605">
        <v>4</v>
      </c>
      <c r="F9" s="605">
        <v>5</v>
      </c>
      <c r="G9" s="605">
        <v>8</v>
      </c>
      <c r="H9" s="606">
        <v>14</v>
      </c>
    </row>
    <row r="10" spans="1:8" ht="15.75">
      <c r="A10" s="587" t="s">
        <v>1045</v>
      </c>
      <c r="B10" s="591">
        <v>1</v>
      </c>
      <c r="C10" s="607">
        <v>23</v>
      </c>
      <c r="D10" s="608">
        <v>1</v>
      </c>
      <c r="E10" s="608">
        <v>1</v>
      </c>
      <c r="F10" s="608">
        <v>1</v>
      </c>
      <c r="G10" s="608">
        <v>1</v>
      </c>
      <c r="H10" s="609">
        <v>1</v>
      </c>
    </row>
    <row r="11" spans="1:8" ht="15.75">
      <c r="A11" s="587" t="s">
        <v>76</v>
      </c>
      <c r="B11" s="590">
        <v>21</v>
      </c>
      <c r="C11" s="604">
        <v>12</v>
      </c>
      <c r="D11" s="605">
        <v>17</v>
      </c>
      <c r="E11" s="605">
        <v>21</v>
      </c>
      <c r="F11" s="605">
        <v>17</v>
      </c>
      <c r="G11" s="605">
        <v>21</v>
      </c>
      <c r="H11" s="606">
        <v>27</v>
      </c>
    </row>
    <row r="12" spans="1:8" ht="15.75">
      <c r="A12" s="587" t="s">
        <v>77</v>
      </c>
      <c r="B12" s="590">
        <v>11</v>
      </c>
      <c r="C12" s="604">
        <v>6</v>
      </c>
      <c r="D12" s="605">
        <v>16</v>
      </c>
      <c r="E12" s="605">
        <v>12</v>
      </c>
      <c r="F12" s="605">
        <v>16</v>
      </c>
      <c r="G12" s="605">
        <v>6</v>
      </c>
      <c r="H12" s="606">
        <v>16</v>
      </c>
    </row>
    <row r="13" spans="1:8" ht="15.75">
      <c r="A13" s="587" t="s">
        <v>78</v>
      </c>
      <c r="B13" s="590">
        <v>32</v>
      </c>
      <c r="C13" s="604">
        <v>32</v>
      </c>
      <c r="D13" s="605">
        <v>25</v>
      </c>
      <c r="E13" s="605">
        <v>31</v>
      </c>
      <c r="F13" s="605">
        <v>30</v>
      </c>
      <c r="G13" s="605">
        <v>32</v>
      </c>
      <c r="H13" s="606">
        <v>32</v>
      </c>
    </row>
    <row r="14" spans="1:8" ht="15.75">
      <c r="A14" s="587" t="s">
        <v>79</v>
      </c>
      <c r="B14" s="590">
        <v>23</v>
      </c>
      <c r="C14" s="604">
        <v>7</v>
      </c>
      <c r="D14" s="605">
        <v>20</v>
      </c>
      <c r="E14" s="605">
        <v>24</v>
      </c>
      <c r="F14" s="605">
        <v>24</v>
      </c>
      <c r="G14" s="605">
        <v>26</v>
      </c>
      <c r="H14" s="606">
        <v>20</v>
      </c>
    </row>
    <row r="15" spans="1:8" ht="15.75">
      <c r="A15" s="587" t="s">
        <v>80</v>
      </c>
      <c r="B15" s="590">
        <v>4</v>
      </c>
      <c r="C15" s="604">
        <v>20</v>
      </c>
      <c r="D15" s="605">
        <v>3</v>
      </c>
      <c r="E15" s="605">
        <v>7</v>
      </c>
      <c r="F15" s="605">
        <v>10</v>
      </c>
      <c r="G15" s="605">
        <v>3</v>
      </c>
      <c r="H15" s="606">
        <v>5</v>
      </c>
    </row>
    <row r="16" spans="1:8" ht="15.75">
      <c r="A16" s="587" t="s">
        <v>81</v>
      </c>
      <c r="B16" s="590">
        <v>6</v>
      </c>
      <c r="C16" s="604">
        <v>15</v>
      </c>
      <c r="D16" s="605">
        <v>13</v>
      </c>
      <c r="E16" s="605">
        <v>9</v>
      </c>
      <c r="F16" s="605">
        <v>14</v>
      </c>
      <c r="G16" s="605">
        <v>4</v>
      </c>
      <c r="H16" s="606">
        <v>3</v>
      </c>
    </row>
    <row r="17" spans="1:8" ht="15.75">
      <c r="A17" s="587" t="s">
        <v>82</v>
      </c>
      <c r="B17" s="590">
        <v>29</v>
      </c>
      <c r="C17" s="604">
        <v>30</v>
      </c>
      <c r="D17" s="605">
        <v>23</v>
      </c>
      <c r="E17" s="605">
        <v>28</v>
      </c>
      <c r="F17" s="605">
        <v>28</v>
      </c>
      <c r="G17" s="605">
        <v>16</v>
      </c>
      <c r="H17" s="606">
        <v>30</v>
      </c>
    </row>
    <row r="18" spans="1:8" ht="15.75">
      <c r="A18" s="587" t="s">
        <v>83</v>
      </c>
      <c r="B18" s="590">
        <v>26</v>
      </c>
      <c r="C18" s="604">
        <v>22</v>
      </c>
      <c r="D18" s="605">
        <v>26</v>
      </c>
      <c r="E18" s="605">
        <v>19</v>
      </c>
      <c r="F18" s="605">
        <v>22</v>
      </c>
      <c r="G18" s="605">
        <v>29</v>
      </c>
      <c r="H18" s="606">
        <v>21</v>
      </c>
    </row>
    <row r="19" spans="1:8" ht="15.75">
      <c r="A19" s="587" t="s">
        <v>84</v>
      </c>
      <c r="B19" s="590">
        <v>25</v>
      </c>
      <c r="C19" s="604">
        <v>13</v>
      </c>
      <c r="D19" s="605">
        <v>9</v>
      </c>
      <c r="E19" s="605">
        <v>25</v>
      </c>
      <c r="F19" s="605">
        <v>26</v>
      </c>
      <c r="G19" s="605">
        <v>31</v>
      </c>
      <c r="H19" s="606">
        <v>23</v>
      </c>
    </row>
    <row r="20" spans="1:8" ht="15.75">
      <c r="A20" s="587" t="s">
        <v>85</v>
      </c>
      <c r="B20" s="591">
        <v>2</v>
      </c>
      <c r="C20" s="607">
        <v>11</v>
      </c>
      <c r="D20" s="608">
        <v>5</v>
      </c>
      <c r="E20" s="608">
        <v>2</v>
      </c>
      <c r="F20" s="608">
        <v>2</v>
      </c>
      <c r="G20" s="608">
        <v>2</v>
      </c>
      <c r="H20" s="609">
        <v>2</v>
      </c>
    </row>
    <row r="21" spans="1:8" ht="15.75">
      <c r="A21" s="587" t="s">
        <v>86</v>
      </c>
      <c r="B21" s="590">
        <v>31</v>
      </c>
      <c r="C21" s="604">
        <v>31</v>
      </c>
      <c r="D21" s="605">
        <v>30</v>
      </c>
      <c r="E21" s="605">
        <v>32</v>
      </c>
      <c r="F21" s="605">
        <v>31</v>
      </c>
      <c r="G21" s="605">
        <v>28</v>
      </c>
      <c r="H21" s="606">
        <v>31</v>
      </c>
    </row>
    <row r="22" spans="1:8" ht="15.75">
      <c r="A22" s="587" t="s">
        <v>87</v>
      </c>
      <c r="B22" s="590">
        <v>19</v>
      </c>
      <c r="C22" s="604">
        <v>5</v>
      </c>
      <c r="D22" s="605">
        <v>22</v>
      </c>
      <c r="E22" s="605">
        <v>20</v>
      </c>
      <c r="F22" s="605">
        <v>23</v>
      </c>
      <c r="G22" s="605">
        <v>13</v>
      </c>
      <c r="H22" s="606">
        <v>22</v>
      </c>
    </row>
    <row r="23" spans="1:8" ht="15.75">
      <c r="A23" s="587" t="s">
        <v>88</v>
      </c>
      <c r="B23" s="590">
        <v>3</v>
      </c>
      <c r="C23" s="604">
        <v>2</v>
      </c>
      <c r="D23" s="605">
        <v>15</v>
      </c>
      <c r="E23" s="605">
        <v>3</v>
      </c>
      <c r="F23" s="605">
        <v>3</v>
      </c>
      <c r="G23" s="605">
        <v>10</v>
      </c>
      <c r="H23" s="606">
        <v>9</v>
      </c>
    </row>
    <row r="24" spans="1:8" ht="15.75">
      <c r="A24" s="587" t="s">
        <v>89</v>
      </c>
      <c r="B24" s="590">
        <v>10</v>
      </c>
      <c r="C24" s="604">
        <v>16</v>
      </c>
      <c r="D24" s="605">
        <v>2</v>
      </c>
      <c r="E24" s="605">
        <v>11</v>
      </c>
      <c r="F24" s="605">
        <v>8</v>
      </c>
      <c r="G24" s="605">
        <v>20</v>
      </c>
      <c r="H24" s="606">
        <v>10</v>
      </c>
    </row>
    <row r="25" spans="1:8" ht="15.75">
      <c r="A25" s="587" t="s">
        <v>90</v>
      </c>
      <c r="B25" s="590">
        <v>17</v>
      </c>
      <c r="C25" s="604">
        <v>10</v>
      </c>
      <c r="D25" s="605">
        <v>21</v>
      </c>
      <c r="E25" s="605">
        <v>13</v>
      </c>
      <c r="F25" s="605">
        <v>19</v>
      </c>
      <c r="G25" s="605">
        <v>18</v>
      </c>
      <c r="H25" s="606">
        <v>12</v>
      </c>
    </row>
    <row r="26" spans="1:8" ht="15.75">
      <c r="A26" s="587" t="s">
        <v>91</v>
      </c>
      <c r="B26" s="590">
        <v>13</v>
      </c>
      <c r="C26" s="604">
        <v>4</v>
      </c>
      <c r="D26" s="605">
        <v>4</v>
      </c>
      <c r="E26" s="605">
        <v>17</v>
      </c>
      <c r="F26" s="605">
        <v>15</v>
      </c>
      <c r="G26" s="605">
        <v>14</v>
      </c>
      <c r="H26" s="606">
        <v>26</v>
      </c>
    </row>
    <row r="27" spans="1:8" ht="15.75">
      <c r="A27" s="587" t="s">
        <v>92</v>
      </c>
      <c r="B27" s="590">
        <v>8</v>
      </c>
      <c r="C27" s="604">
        <v>25</v>
      </c>
      <c r="D27" s="605">
        <v>8</v>
      </c>
      <c r="E27" s="605">
        <v>6</v>
      </c>
      <c r="F27" s="605">
        <v>9</v>
      </c>
      <c r="G27" s="605">
        <v>9</v>
      </c>
      <c r="H27" s="606">
        <v>8</v>
      </c>
    </row>
    <row r="28" spans="1:8" ht="15.75">
      <c r="A28" s="587" t="s">
        <v>93</v>
      </c>
      <c r="B28" s="590">
        <v>24</v>
      </c>
      <c r="C28" s="604">
        <v>18</v>
      </c>
      <c r="D28" s="605">
        <v>28</v>
      </c>
      <c r="E28" s="605">
        <v>26</v>
      </c>
      <c r="F28" s="605">
        <v>21</v>
      </c>
      <c r="G28" s="605">
        <v>19</v>
      </c>
      <c r="H28" s="606">
        <v>19</v>
      </c>
    </row>
    <row r="29" spans="1:8" ht="15.75">
      <c r="A29" s="587" t="s">
        <v>94</v>
      </c>
      <c r="B29" s="591">
        <v>14</v>
      </c>
      <c r="C29" s="607">
        <v>14</v>
      </c>
      <c r="D29" s="608">
        <v>10</v>
      </c>
      <c r="E29" s="608">
        <v>18</v>
      </c>
      <c r="F29" s="608">
        <v>11</v>
      </c>
      <c r="G29" s="608">
        <v>15</v>
      </c>
      <c r="H29" s="609">
        <v>17</v>
      </c>
    </row>
    <row r="30" spans="1:8" ht="15.75">
      <c r="A30" s="587" t="s">
        <v>95</v>
      </c>
      <c r="B30" s="590">
        <v>27</v>
      </c>
      <c r="C30" s="604">
        <v>8</v>
      </c>
      <c r="D30" s="605">
        <v>31</v>
      </c>
      <c r="E30" s="605">
        <v>29</v>
      </c>
      <c r="F30" s="605">
        <v>25</v>
      </c>
      <c r="G30" s="605">
        <v>30</v>
      </c>
      <c r="H30" s="606">
        <v>15</v>
      </c>
    </row>
    <row r="31" spans="1:8" ht="15.75">
      <c r="A31" s="587" t="s">
        <v>96</v>
      </c>
      <c r="B31" s="590">
        <v>22</v>
      </c>
      <c r="C31" s="604">
        <v>24</v>
      </c>
      <c r="D31" s="605">
        <v>12</v>
      </c>
      <c r="E31" s="605">
        <v>23</v>
      </c>
      <c r="F31" s="605">
        <v>27</v>
      </c>
      <c r="G31" s="605">
        <v>11</v>
      </c>
      <c r="H31" s="606">
        <v>24</v>
      </c>
    </row>
    <row r="32" spans="1:8" ht="15.75">
      <c r="A32" s="587" t="s">
        <v>97</v>
      </c>
      <c r="B32" s="590">
        <v>18</v>
      </c>
      <c r="C32" s="604">
        <v>9</v>
      </c>
      <c r="D32" s="605">
        <v>24</v>
      </c>
      <c r="E32" s="605">
        <v>16</v>
      </c>
      <c r="F32" s="605">
        <v>18</v>
      </c>
      <c r="G32" s="605">
        <v>23</v>
      </c>
      <c r="H32" s="606">
        <v>6</v>
      </c>
    </row>
    <row r="33" spans="1:8" ht="16.5" thickBot="1">
      <c r="A33" s="588" t="s">
        <v>98</v>
      </c>
      <c r="B33" s="592">
        <v>28</v>
      </c>
      <c r="C33" s="610">
        <v>26</v>
      </c>
      <c r="D33" s="611">
        <v>27</v>
      </c>
      <c r="E33" s="611">
        <v>27</v>
      </c>
      <c r="F33" s="611">
        <v>29</v>
      </c>
      <c r="G33" s="611">
        <v>17</v>
      </c>
      <c r="H33" s="612">
        <v>29</v>
      </c>
    </row>
  </sheetData>
  <conditionalFormatting sqref="B2">
    <cfRule type="cellIs" dxfId="9" priority="1" operator="equal">
      <formula>32</formula>
    </cfRule>
    <cfRule type="cellIs" dxfId="8" priority="2" operator="equal">
      <formula>31</formula>
    </cfRule>
    <cfRule type="cellIs" dxfId="7" priority="3" operator="equal">
      <formula>2</formula>
    </cfRule>
    <cfRule type="cellIs" dxfId="6" priority="4" operator="equal">
      <formula>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</sheetPr>
  <dimension ref="A1:AB859"/>
  <sheetViews>
    <sheetView topLeftCell="A2" workbookViewId="0">
      <pane xSplit="1" ySplit="2" topLeftCell="O4" activePane="bottomRight" state="frozen"/>
      <selection activeCell="C20" sqref="C20"/>
      <selection pane="topRight" activeCell="C20" sqref="C20"/>
      <selection pane="bottomLeft" activeCell="C20" sqref="C20"/>
      <selection pane="bottomRight" activeCell="A10" sqref="A10:XFD10"/>
    </sheetView>
  </sheetViews>
  <sheetFormatPr defaultColWidth="12" defaultRowHeight="12"/>
  <cols>
    <col min="1" max="1" width="12" style="125"/>
    <col min="2" max="4" width="12" style="287"/>
    <col min="5" max="6" width="13.28515625" style="287" customWidth="1"/>
    <col min="7" max="28" width="12" style="287"/>
    <col min="29" max="16384" width="12" style="125"/>
  </cols>
  <sheetData>
    <row r="1" spans="1:28" ht="36.75" thickBot="1">
      <c r="B1" s="559" t="s">
        <v>350</v>
      </c>
      <c r="C1" s="559" t="s">
        <v>350</v>
      </c>
      <c r="D1" s="559" t="s">
        <v>350</v>
      </c>
      <c r="E1" s="559" t="s">
        <v>351</v>
      </c>
      <c r="F1" s="559" t="s">
        <v>351</v>
      </c>
      <c r="G1" s="559" t="s">
        <v>351</v>
      </c>
      <c r="H1" s="559" t="s">
        <v>351</v>
      </c>
      <c r="I1" s="559" t="s">
        <v>351</v>
      </c>
      <c r="J1" s="559" t="s">
        <v>351</v>
      </c>
      <c r="K1" s="559" t="s">
        <v>352</v>
      </c>
      <c r="L1" s="560" t="s">
        <v>352</v>
      </c>
      <c r="M1" s="560" t="s">
        <v>352</v>
      </c>
      <c r="N1" s="560" t="s">
        <v>352</v>
      </c>
      <c r="O1" s="560" t="s">
        <v>352</v>
      </c>
      <c r="P1" s="560" t="s">
        <v>353</v>
      </c>
      <c r="Q1" s="559" t="s">
        <v>353</v>
      </c>
      <c r="R1" s="559" t="s">
        <v>353</v>
      </c>
      <c r="S1" s="559" t="s">
        <v>353</v>
      </c>
      <c r="T1" s="559" t="s">
        <v>354</v>
      </c>
      <c r="U1" s="559" t="s">
        <v>354</v>
      </c>
      <c r="V1" s="559" t="s">
        <v>354</v>
      </c>
      <c r="W1" s="559" t="s">
        <v>354</v>
      </c>
      <c r="X1" s="559" t="s">
        <v>354</v>
      </c>
      <c r="Y1" s="559" t="s">
        <v>354</v>
      </c>
      <c r="Z1" s="559" t="s">
        <v>355</v>
      </c>
      <c r="AA1" s="560" t="s">
        <v>355</v>
      </c>
      <c r="AB1" s="560" t="s">
        <v>355</v>
      </c>
    </row>
    <row r="2" spans="1:28" ht="12" customHeight="1" thickBot="1">
      <c r="A2" s="722" t="s">
        <v>99</v>
      </c>
      <c r="B2" s="724" t="s">
        <v>957</v>
      </c>
      <c r="C2" s="725"/>
      <c r="D2" s="725"/>
      <c r="E2" s="725"/>
      <c r="F2" s="726"/>
      <c r="G2" s="727" t="s">
        <v>958</v>
      </c>
      <c r="H2" s="728"/>
      <c r="I2" s="728"/>
      <c r="J2" s="728"/>
      <c r="K2" s="728"/>
      <c r="L2" s="729"/>
      <c r="M2" s="730" t="s">
        <v>959</v>
      </c>
      <c r="N2" s="731"/>
      <c r="O2" s="731"/>
      <c r="P2" s="731"/>
      <c r="Q2" s="732"/>
      <c r="R2" s="733" t="s">
        <v>960</v>
      </c>
      <c r="S2" s="734"/>
      <c r="T2" s="734"/>
      <c r="U2" s="735"/>
      <c r="V2" s="716" t="s">
        <v>961</v>
      </c>
      <c r="W2" s="717"/>
      <c r="X2" s="717"/>
      <c r="Y2" s="718"/>
      <c r="Z2" s="719" t="s">
        <v>962</v>
      </c>
      <c r="AA2" s="720"/>
      <c r="AB2" s="721"/>
    </row>
    <row r="3" spans="1:28" s="579" customFormat="1" ht="51.75" customHeight="1" thickBot="1">
      <c r="A3" s="723"/>
      <c r="B3" s="561" t="s">
        <v>963</v>
      </c>
      <c r="C3" s="562" t="s">
        <v>964</v>
      </c>
      <c r="D3" s="562" t="s">
        <v>965</v>
      </c>
      <c r="E3" s="562" t="s">
        <v>1187</v>
      </c>
      <c r="F3" s="563" t="s">
        <v>966</v>
      </c>
      <c r="G3" s="564" t="s">
        <v>967</v>
      </c>
      <c r="H3" s="565" t="s">
        <v>968</v>
      </c>
      <c r="I3" s="565" t="s">
        <v>969</v>
      </c>
      <c r="J3" s="565" t="s">
        <v>970</v>
      </c>
      <c r="K3" s="565" t="s">
        <v>971</v>
      </c>
      <c r="L3" s="566" t="s">
        <v>972</v>
      </c>
      <c r="M3" s="567" t="s">
        <v>973</v>
      </c>
      <c r="N3" s="568" t="s">
        <v>1274</v>
      </c>
      <c r="O3" s="568" t="s">
        <v>974</v>
      </c>
      <c r="P3" s="568" t="s">
        <v>975</v>
      </c>
      <c r="Q3" s="569" t="s">
        <v>976</v>
      </c>
      <c r="R3" s="570" t="s">
        <v>977</v>
      </c>
      <c r="S3" s="571" t="s">
        <v>978</v>
      </c>
      <c r="T3" s="571" t="s">
        <v>979</v>
      </c>
      <c r="U3" s="572" t="s">
        <v>980</v>
      </c>
      <c r="V3" s="573" t="s">
        <v>981</v>
      </c>
      <c r="W3" s="574" t="s">
        <v>982</v>
      </c>
      <c r="X3" s="574" t="s">
        <v>983</v>
      </c>
      <c r="Y3" s="575" t="s">
        <v>984</v>
      </c>
      <c r="Z3" s="576" t="s">
        <v>985</v>
      </c>
      <c r="AA3" s="577" t="s">
        <v>986</v>
      </c>
      <c r="AB3" s="578" t="s">
        <v>987</v>
      </c>
    </row>
    <row r="4" spans="1:28">
      <c r="A4" s="580" t="s">
        <v>67</v>
      </c>
      <c r="B4" s="476">
        <v>5</v>
      </c>
      <c r="C4" s="477">
        <v>12</v>
      </c>
      <c r="D4" s="478">
        <v>4</v>
      </c>
      <c r="E4" s="477">
        <v>20</v>
      </c>
      <c r="F4" s="481">
        <v>5</v>
      </c>
      <c r="G4" s="482">
        <v>14</v>
      </c>
      <c r="H4" s="478">
        <v>13</v>
      </c>
      <c r="I4" s="477">
        <v>23</v>
      </c>
      <c r="J4" s="478">
        <v>30</v>
      </c>
      <c r="K4" s="477">
        <v>6</v>
      </c>
      <c r="L4" s="481">
        <v>20</v>
      </c>
      <c r="M4" s="482">
        <v>11</v>
      </c>
      <c r="N4" s="478">
        <v>7</v>
      </c>
      <c r="O4" s="477">
        <v>14</v>
      </c>
      <c r="P4" s="478">
        <v>21</v>
      </c>
      <c r="Q4" s="479">
        <v>18</v>
      </c>
      <c r="R4" s="476">
        <v>15</v>
      </c>
      <c r="S4" s="477">
        <v>14</v>
      </c>
      <c r="T4" s="478">
        <v>6</v>
      </c>
      <c r="U4" s="479">
        <v>15</v>
      </c>
      <c r="V4" s="476">
        <v>19</v>
      </c>
      <c r="W4" s="477">
        <v>21</v>
      </c>
      <c r="X4" s="478">
        <v>17</v>
      </c>
      <c r="Y4" s="479">
        <v>23</v>
      </c>
      <c r="Z4" s="476">
        <v>6</v>
      </c>
      <c r="AA4" s="477">
        <v>23</v>
      </c>
      <c r="AB4" s="481">
        <v>2</v>
      </c>
    </row>
    <row r="5" spans="1:28">
      <c r="A5" s="580" t="s">
        <v>68</v>
      </c>
      <c r="B5" s="476">
        <v>19</v>
      </c>
      <c r="C5" s="477">
        <v>29</v>
      </c>
      <c r="D5" s="478">
        <v>20</v>
      </c>
      <c r="E5" s="477">
        <v>13</v>
      </c>
      <c r="F5" s="481">
        <v>30</v>
      </c>
      <c r="G5" s="482">
        <v>4</v>
      </c>
      <c r="H5" s="478">
        <v>7</v>
      </c>
      <c r="I5" s="477">
        <v>2</v>
      </c>
      <c r="J5" s="478">
        <v>17</v>
      </c>
      <c r="K5" s="477">
        <v>26</v>
      </c>
      <c r="L5" s="481">
        <v>9</v>
      </c>
      <c r="M5" s="482">
        <v>9</v>
      </c>
      <c r="N5" s="478">
        <v>3</v>
      </c>
      <c r="O5" s="477">
        <v>8</v>
      </c>
      <c r="P5" s="478">
        <v>22</v>
      </c>
      <c r="Q5" s="479">
        <v>9</v>
      </c>
      <c r="R5" s="476">
        <v>18</v>
      </c>
      <c r="S5" s="477">
        <v>1</v>
      </c>
      <c r="T5" s="478">
        <v>15</v>
      </c>
      <c r="U5" s="479">
        <v>11</v>
      </c>
      <c r="V5" s="476">
        <v>17</v>
      </c>
      <c r="W5" s="477">
        <v>19</v>
      </c>
      <c r="X5" s="478">
        <v>1</v>
      </c>
      <c r="Y5" s="479">
        <v>6</v>
      </c>
      <c r="Z5" s="476">
        <v>14</v>
      </c>
      <c r="AA5" s="477">
        <v>3</v>
      </c>
      <c r="AB5" s="481">
        <v>7</v>
      </c>
    </row>
    <row r="6" spans="1:28">
      <c r="A6" s="580" t="s">
        <v>69</v>
      </c>
      <c r="B6" s="476">
        <v>21</v>
      </c>
      <c r="C6" s="477">
        <v>17</v>
      </c>
      <c r="D6" s="478">
        <v>14</v>
      </c>
      <c r="E6" s="477">
        <v>25</v>
      </c>
      <c r="F6" s="481">
        <v>32</v>
      </c>
      <c r="G6" s="482">
        <v>5</v>
      </c>
      <c r="H6" s="478">
        <v>25</v>
      </c>
      <c r="I6" s="477">
        <v>7</v>
      </c>
      <c r="J6" s="478">
        <v>8</v>
      </c>
      <c r="K6" s="477">
        <v>11</v>
      </c>
      <c r="L6" s="481">
        <v>18</v>
      </c>
      <c r="M6" s="482">
        <v>6</v>
      </c>
      <c r="N6" s="478">
        <v>14</v>
      </c>
      <c r="O6" s="477">
        <v>9</v>
      </c>
      <c r="P6" s="478">
        <v>18</v>
      </c>
      <c r="Q6" s="479">
        <v>5</v>
      </c>
      <c r="R6" s="476">
        <v>20</v>
      </c>
      <c r="S6" s="477">
        <v>25</v>
      </c>
      <c r="T6" s="478">
        <v>1</v>
      </c>
      <c r="U6" s="479">
        <v>4</v>
      </c>
      <c r="V6" s="476">
        <v>23</v>
      </c>
      <c r="W6" s="477">
        <v>22</v>
      </c>
      <c r="X6" s="478">
        <v>24</v>
      </c>
      <c r="Y6" s="479">
        <v>32</v>
      </c>
      <c r="Z6" s="476">
        <v>29</v>
      </c>
      <c r="AA6" s="477">
        <v>8</v>
      </c>
      <c r="AB6" s="481">
        <v>5</v>
      </c>
    </row>
    <row r="7" spans="1:28">
      <c r="A7" s="580" t="s">
        <v>70</v>
      </c>
      <c r="B7" s="476">
        <v>3</v>
      </c>
      <c r="C7" s="477">
        <v>1</v>
      </c>
      <c r="D7" s="478">
        <v>5</v>
      </c>
      <c r="E7" s="477">
        <v>7</v>
      </c>
      <c r="F7" s="481">
        <v>18</v>
      </c>
      <c r="G7" s="482">
        <v>22</v>
      </c>
      <c r="H7" s="478">
        <v>32</v>
      </c>
      <c r="I7" s="477">
        <v>28</v>
      </c>
      <c r="J7" s="478">
        <v>25</v>
      </c>
      <c r="K7" s="477">
        <v>14</v>
      </c>
      <c r="L7" s="481">
        <v>16</v>
      </c>
      <c r="M7" s="482">
        <v>31</v>
      </c>
      <c r="N7" s="478">
        <v>10</v>
      </c>
      <c r="O7" s="477">
        <v>26</v>
      </c>
      <c r="P7" s="478">
        <v>24</v>
      </c>
      <c r="Q7" s="479">
        <v>17</v>
      </c>
      <c r="R7" s="476">
        <v>1</v>
      </c>
      <c r="S7" s="477">
        <v>29</v>
      </c>
      <c r="T7" s="478">
        <v>11</v>
      </c>
      <c r="U7" s="479">
        <v>14</v>
      </c>
      <c r="V7" s="476">
        <v>5</v>
      </c>
      <c r="W7" s="477">
        <v>2</v>
      </c>
      <c r="X7" s="478">
        <v>28</v>
      </c>
      <c r="Y7" s="479">
        <v>27</v>
      </c>
      <c r="Z7" s="476">
        <v>32</v>
      </c>
      <c r="AA7" s="477">
        <v>17</v>
      </c>
      <c r="AB7" s="481">
        <v>20</v>
      </c>
    </row>
    <row r="8" spans="1:28">
      <c r="A8" s="580" t="s">
        <v>71</v>
      </c>
      <c r="B8" s="476">
        <v>32</v>
      </c>
      <c r="C8" s="477">
        <v>7</v>
      </c>
      <c r="D8" s="478">
        <v>16</v>
      </c>
      <c r="E8" s="477">
        <v>4</v>
      </c>
      <c r="F8" s="481">
        <v>25</v>
      </c>
      <c r="G8" s="482">
        <v>8</v>
      </c>
      <c r="H8" s="478">
        <v>18</v>
      </c>
      <c r="I8" s="477">
        <v>6</v>
      </c>
      <c r="J8" s="478">
        <v>27</v>
      </c>
      <c r="K8" s="477">
        <v>9</v>
      </c>
      <c r="L8" s="481">
        <v>32</v>
      </c>
      <c r="M8" s="482">
        <v>16</v>
      </c>
      <c r="N8" s="478">
        <v>5</v>
      </c>
      <c r="O8" s="477">
        <v>15</v>
      </c>
      <c r="P8" s="478">
        <v>27</v>
      </c>
      <c r="Q8" s="479">
        <v>8</v>
      </c>
      <c r="R8" s="476">
        <v>7</v>
      </c>
      <c r="S8" s="477">
        <v>4</v>
      </c>
      <c r="T8" s="478">
        <v>5</v>
      </c>
      <c r="U8" s="479">
        <v>10</v>
      </c>
      <c r="V8" s="476">
        <v>10</v>
      </c>
      <c r="W8" s="477">
        <v>12</v>
      </c>
      <c r="X8" s="478">
        <v>8</v>
      </c>
      <c r="Y8" s="479">
        <v>7</v>
      </c>
      <c r="Z8" s="476">
        <v>3</v>
      </c>
      <c r="AA8" s="477">
        <v>16</v>
      </c>
      <c r="AB8" s="481">
        <v>18</v>
      </c>
    </row>
    <row r="9" spans="1:28" s="582" customFormat="1">
      <c r="A9" s="581" t="s">
        <v>72</v>
      </c>
      <c r="B9" s="476">
        <v>28</v>
      </c>
      <c r="C9" s="477">
        <v>31</v>
      </c>
      <c r="D9" s="478">
        <v>1</v>
      </c>
      <c r="E9" s="477">
        <v>12</v>
      </c>
      <c r="F9" s="481">
        <v>8</v>
      </c>
      <c r="G9" s="482">
        <v>13</v>
      </c>
      <c r="H9" s="478">
        <v>20</v>
      </c>
      <c r="I9" s="477">
        <v>8</v>
      </c>
      <c r="J9" s="478">
        <v>26</v>
      </c>
      <c r="K9" s="477">
        <v>2</v>
      </c>
      <c r="L9" s="481">
        <v>31</v>
      </c>
      <c r="M9" s="482">
        <v>20</v>
      </c>
      <c r="N9" s="478">
        <v>18</v>
      </c>
      <c r="O9" s="477">
        <v>12</v>
      </c>
      <c r="P9" s="478">
        <v>8</v>
      </c>
      <c r="Q9" s="479">
        <v>15</v>
      </c>
      <c r="R9" s="476">
        <v>26</v>
      </c>
      <c r="S9" s="477">
        <v>27</v>
      </c>
      <c r="T9" s="478">
        <v>13</v>
      </c>
      <c r="U9" s="479">
        <v>8</v>
      </c>
      <c r="V9" s="476">
        <v>28</v>
      </c>
      <c r="W9" s="477">
        <v>29</v>
      </c>
      <c r="X9" s="478">
        <v>19</v>
      </c>
      <c r="Y9" s="479">
        <v>31</v>
      </c>
      <c r="Z9" s="476">
        <v>27</v>
      </c>
      <c r="AA9" s="477">
        <v>14</v>
      </c>
      <c r="AB9" s="481">
        <v>14</v>
      </c>
    </row>
    <row r="10" spans="1:28">
      <c r="A10" s="580" t="s">
        <v>73</v>
      </c>
      <c r="B10" s="476">
        <v>11</v>
      </c>
      <c r="C10" s="477">
        <v>10</v>
      </c>
      <c r="D10" s="478">
        <v>27</v>
      </c>
      <c r="E10" s="477">
        <v>29</v>
      </c>
      <c r="F10" s="481">
        <v>22</v>
      </c>
      <c r="G10" s="482">
        <v>31</v>
      </c>
      <c r="H10" s="478">
        <v>29</v>
      </c>
      <c r="I10" s="477">
        <v>9</v>
      </c>
      <c r="J10" s="478">
        <v>9</v>
      </c>
      <c r="K10" s="477">
        <v>32</v>
      </c>
      <c r="L10" s="481">
        <v>17</v>
      </c>
      <c r="M10" s="482">
        <v>29</v>
      </c>
      <c r="N10" s="478">
        <v>27</v>
      </c>
      <c r="O10" s="477">
        <v>32</v>
      </c>
      <c r="P10" s="478">
        <v>10</v>
      </c>
      <c r="Q10" s="479">
        <v>30</v>
      </c>
      <c r="R10" s="476">
        <v>29</v>
      </c>
      <c r="S10" s="477">
        <v>31</v>
      </c>
      <c r="T10" s="478">
        <v>31</v>
      </c>
      <c r="U10" s="479">
        <v>32</v>
      </c>
      <c r="V10" s="476">
        <v>26</v>
      </c>
      <c r="W10" s="477">
        <v>16</v>
      </c>
      <c r="X10" s="478">
        <v>29</v>
      </c>
      <c r="Y10" s="479">
        <v>16</v>
      </c>
      <c r="Z10" s="476">
        <v>7</v>
      </c>
      <c r="AA10" s="477">
        <v>27</v>
      </c>
      <c r="AB10" s="481">
        <v>30</v>
      </c>
    </row>
    <row r="11" spans="1:28">
      <c r="A11" s="580" t="s">
        <v>74</v>
      </c>
      <c r="B11" s="476">
        <v>23</v>
      </c>
      <c r="C11" s="477">
        <v>22</v>
      </c>
      <c r="D11" s="478">
        <v>26</v>
      </c>
      <c r="E11" s="477">
        <v>8</v>
      </c>
      <c r="F11" s="481">
        <v>26</v>
      </c>
      <c r="G11" s="482">
        <v>10</v>
      </c>
      <c r="H11" s="478">
        <v>4</v>
      </c>
      <c r="I11" s="477">
        <v>5</v>
      </c>
      <c r="J11" s="478">
        <v>12</v>
      </c>
      <c r="K11" s="477">
        <v>22</v>
      </c>
      <c r="L11" s="481">
        <v>24</v>
      </c>
      <c r="M11" s="482">
        <v>18</v>
      </c>
      <c r="N11" s="478">
        <v>2</v>
      </c>
      <c r="O11" s="477">
        <v>6</v>
      </c>
      <c r="P11" s="478">
        <v>20</v>
      </c>
      <c r="Q11" s="479">
        <v>6</v>
      </c>
      <c r="R11" s="476">
        <v>9</v>
      </c>
      <c r="S11" s="477">
        <v>3</v>
      </c>
      <c r="T11" s="478">
        <v>2</v>
      </c>
      <c r="U11" s="479">
        <v>13</v>
      </c>
      <c r="V11" s="476">
        <v>11</v>
      </c>
      <c r="W11" s="477">
        <v>13</v>
      </c>
      <c r="X11" s="478">
        <v>5</v>
      </c>
      <c r="Y11" s="479">
        <v>9</v>
      </c>
      <c r="Z11" s="476">
        <v>24</v>
      </c>
      <c r="AA11" s="477">
        <v>11</v>
      </c>
      <c r="AB11" s="481">
        <v>8</v>
      </c>
    </row>
    <row r="12" spans="1:28" s="582" customFormat="1">
      <c r="A12" s="580" t="s">
        <v>1045</v>
      </c>
      <c r="B12" s="483">
        <v>1</v>
      </c>
      <c r="C12" s="480">
        <v>26</v>
      </c>
      <c r="D12" s="484">
        <v>23</v>
      </c>
      <c r="E12" s="480">
        <v>32</v>
      </c>
      <c r="F12" s="486">
        <v>28</v>
      </c>
      <c r="G12" s="487">
        <v>1</v>
      </c>
      <c r="H12" s="484">
        <v>15</v>
      </c>
      <c r="I12" s="480">
        <v>32</v>
      </c>
      <c r="J12" s="484">
        <v>2</v>
      </c>
      <c r="K12" s="480">
        <v>1</v>
      </c>
      <c r="L12" s="486">
        <v>4</v>
      </c>
      <c r="M12" s="487">
        <v>1</v>
      </c>
      <c r="N12" s="484">
        <v>6</v>
      </c>
      <c r="O12" s="480">
        <v>1</v>
      </c>
      <c r="P12" s="484">
        <v>5</v>
      </c>
      <c r="Q12" s="485">
        <v>3</v>
      </c>
      <c r="R12" s="483">
        <v>5</v>
      </c>
      <c r="S12" s="480">
        <v>6</v>
      </c>
      <c r="T12" s="484">
        <v>9</v>
      </c>
      <c r="U12" s="485">
        <v>1</v>
      </c>
      <c r="V12" s="483">
        <v>1</v>
      </c>
      <c r="W12" s="480">
        <v>1</v>
      </c>
      <c r="X12" s="484">
        <v>6</v>
      </c>
      <c r="Y12" s="485">
        <v>1</v>
      </c>
      <c r="Z12" s="483">
        <v>8</v>
      </c>
      <c r="AA12" s="480">
        <v>5</v>
      </c>
      <c r="AB12" s="486">
        <v>1</v>
      </c>
    </row>
    <row r="13" spans="1:28">
      <c r="A13" s="580" t="s">
        <v>76</v>
      </c>
      <c r="B13" s="476">
        <v>8</v>
      </c>
      <c r="C13" s="477">
        <v>6</v>
      </c>
      <c r="D13" s="478">
        <v>19</v>
      </c>
      <c r="E13" s="477">
        <v>24</v>
      </c>
      <c r="F13" s="481">
        <v>12</v>
      </c>
      <c r="G13" s="482">
        <v>21</v>
      </c>
      <c r="H13" s="478">
        <v>11</v>
      </c>
      <c r="I13" s="477">
        <v>18</v>
      </c>
      <c r="J13" s="478">
        <v>31</v>
      </c>
      <c r="K13" s="477">
        <v>5</v>
      </c>
      <c r="L13" s="481">
        <v>23</v>
      </c>
      <c r="M13" s="482">
        <v>27</v>
      </c>
      <c r="N13" s="478">
        <v>17</v>
      </c>
      <c r="O13" s="477">
        <v>21</v>
      </c>
      <c r="P13" s="478">
        <v>9</v>
      </c>
      <c r="Q13" s="479">
        <v>24</v>
      </c>
      <c r="R13" s="476">
        <v>13</v>
      </c>
      <c r="S13" s="477">
        <v>13</v>
      </c>
      <c r="T13" s="478">
        <v>18</v>
      </c>
      <c r="U13" s="479">
        <v>23</v>
      </c>
      <c r="V13" s="476">
        <v>25</v>
      </c>
      <c r="W13" s="477">
        <v>8</v>
      </c>
      <c r="X13" s="478">
        <v>22</v>
      </c>
      <c r="Y13" s="479">
        <v>22</v>
      </c>
      <c r="Z13" s="476">
        <v>20</v>
      </c>
      <c r="AA13" s="477">
        <v>30</v>
      </c>
      <c r="AB13" s="481">
        <v>17</v>
      </c>
    </row>
    <row r="14" spans="1:28">
      <c r="A14" s="580" t="s">
        <v>77</v>
      </c>
      <c r="B14" s="476">
        <v>4</v>
      </c>
      <c r="C14" s="477">
        <v>18</v>
      </c>
      <c r="D14" s="478">
        <v>9</v>
      </c>
      <c r="E14" s="477">
        <v>27</v>
      </c>
      <c r="F14" s="481">
        <v>2</v>
      </c>
      <c r="G14" s="482">
        <v>23</v>
      </c>
      <c r="H14" s="478">
        <v>12</v>
      </c>
      <c r="I14" s="477">
        <v>20</v>
      </c>
      <c r="J14" s="478">
        <v>10</v>
      </c>
      <c r="K14" s="477">
        <v>27</v>
      </c>
      <c r="L14" s="481">
        <v>11</v>
      </c>
      <c r="M14" s="482">
        <v>10</v>
      </c>
      <c r="N14" s="478">
        <v>16</v>
      </c>
      <c r="O14" s="477">
        <v>19</v>
      </c>
      <c r="P14" s="478">
        <v>3</v>
      </c>
      <c r="Q14" s="479">
        <v>12</v>
      </c>
      <c r="R14" s="476">
        <v>8</v>
      </c>
      <c r="S14" s="477">
        <v>12</v>
      </c>
      <c r="T14" s="478">
        <v>22</v>
      </c>
      <c r="U14" s="479">
        <v>18</v>
      </c>
      <c r="V14" s="476">
        <v>7</v>
      </c>
      <c r="W14" s="477">
        <v>14</v>
      </c>
      <c r="X14" s="478">
        <v>10</v>
      </c>
      <c r="Y14" s="479">
        <v>5</v>
      </c>
      <c r="Z14" s="476">
        <v>23</v>
      </c>
      <c r="AA14" s="477">
        <v>12</v>
      </c>
      <c r="AB14" s="481">
        <v>16</v>
      </c>
    </row>
    <row r="15" spans="1:28">
      <c r="A15" s="580" t="s">
        <v>78</v>
      </c>
      <c r="B15" s="476">
        <v>16</v>
      </c>
      <c r="C15" s="477">
        <v>32</v>
      </c>
      <c r="D15" s="478">
        <v>30</v>
      </c>
      <c r="E15" s="477">
        <v>26</v>
      </c>
      <c r="F15" s="481">
        <v>31</v>
      </c>
      <c r="G15" s="482">
        <v>30</v>
      </c>
      <c r="H15" s="478">
        <v>6</v>
      </c>
      <c r="I15" s="477">
        <v>26</v>
      </c>
      <c r="J15" s="478">
        <v>5</v>
      </c>
      <c r="K15" s="477">
        <v>31</v>
      </c>
      <c r="L15" s="481">
        <v>5</v>
      </c>
      <c r="M15" s="482">
        <v>22</v>
      </c>
      <c r="N15" s="478">
        <v>31</v>
      </c>
      <c r="O15" s="477">
        <v>30</v>
      </c>
      <c r="P15" s="478">
        <v>28</v>
      </c>
      <c r="Q15" s="479">
        <v>28</v>
      </c>
      <c r="R15" s="476">
        <v>32</v>
      </c>
      <c r="S15" s="477">
        <v>32</v>
      </c>
      <c r="T15" s="478">
        <v>30</v>
      </c>
      <c r="U15" s="479">
        <v>28</v>
      </c>
      <c r="V15" s="476">
        <v>30</v>
      </c>
      <c r="W15" s="477">
        <v>30</v>
      </c>
      <c r="X15" s="478">
        <v>31</v>
      </c>
      <c r="Y15" s="479">
        <v>25</v>
      </c>
      <c r="Z15" s="476">
        <v>30</v>
      </c>
      <c r="AA15" s="477">
        <v>32</v>
      </c>
      <c r="AB15" s="481">
        <v>32</v>
      </c>
    </row>
    <row r="16" spans="1:28">
      <c r="A16" s="580" t="s">
        <v>79</v>
      </c>
      <c r="B16" s="476">
        <v>22</v>
      </c>
      <c r="C16" s="477">
        <v>9</v>
      </c>
      <c r="D16" s="478">
        <v>10</v>
      </c>
      <c r="E16" s="477">
        <v>1</v>
      </c>
      <c r="F16" s="481">
        <v>17</v>
      </c>
      <c r="G16" s="482">
        <v>25</v>
      </c>
      <c r="H16" s="478">
        <v>27</v>
      </c>
      <c r="I16" s="477">
        <v>13</v>
      </c>
      <c r="J16" s="478">
        <v>16</v>
      </c>
      <c r="K16" s="477">
        <v>12</v>
      </c>
      <c r="L16" s="481">
        <v>6</v>
      </c>
      <c r="M16" s="482">
        <v>25</v>
      </c>
      <c r="N16" s="478">
        <v>22</v>
      </c>
      <c r="O16" s="477">
        <v>22</v>
      </c>
      <c r="P16" s="478">
        <v>17</v>
      </c>
      <c r="Q16" s="479">
        <v>26</v>
      </c>
      <c r="R16" s="476">
        <v>21</v>
      </c>
      <c r="S16" s="477">
        <v>20</v>
      </c>
      <c r="T16" s="478">
        <v>19</v>
      </c>
      <c r="U16" s="479">
        <v>27</v>
      </c>
      <c r="V16" s="476">
        <v>24</v>
      </c>
      <c r="W16" s="477">
        <v>32</v>
      </c>
      <c r="X16" s="478">
        <v>25</v>
      </c>
      <c r="Y16" s="479">
        <v>20</v>
      </c>
      <c r="Z16" s="476">
        <v>10</v>
      </c>
      <c r="AA16" s="477">
        <v>25</v>
      </c>
      <c r="AB16" s="481">
        <v>24</v>
      </c>
    </row>
    <row r="17" spans="1:28">
      <c r="A17" s="580" t="s">
        <v>80</v>
      </c>
      <c r="B17" s="476">
        <v>18</v>
      </c>
      <c r="C17" s="477">
        <v>19</v>
      </c>
      <c r="D17" s="478">
        <v>13</v>
      </c>
      <c r="E17" s="477">
        <v>31</v>
      </c>
      <c r="F17" s="481">
        <v>14</v>
      </c>
      <c r="G17" s="482">
        <v>6</v>
      </c>
      <c r="H17" s="478">
        <v>3</v>
      </c>
      <c r="I17" s="477">
        <v>21</v>
      </c>
      <c r="J17" s="478">
        <v>3</v>
      </c>
      <c r="K17" s="477">
        <v>21</v>
      </c>
      <c r="L17" s="481">
        <v>7</v>
      </c>
      <c r="M17" s="482">
        <v>12</v>
      </c>
      <c r="N17" s="478">
        <v>13</v>
      </c>
      <c r="O17" s="477">
        <v>4</v>
      </c>
      <c r="P17" s="478">
        <v>2</v>
      </c>
      <c r="Q17" s="479">
        <v>13</v>
      </c>
      <c r="R17" s="476">
        <v>16</v>
      </c>
      <c r="S17" s="477">
        <v>11</v>
      </c>
      <c r="T17" s="478">
        <v>7</v>
      </c>
      <c r="U17" s="479">
        <v>9</v>
      </c>
      <c r="V17" s="476">
        <v>2</v>
      </c>
      <c r="W17" s="477">
        <v>11</v>
      </c>
      <c r="X17" s="478">
        <v>2</v>
      </c>
      <c r="Y17" s="479">
        <v>4</v>
      </c>
      <c r="Z17" s="476">
        <v>18</v>
      </c>
      <c r="AA17" s="477">
        <v>4</v>
      </c>
      <c r="AB17" s="481">
        <v>9</v>
      </c>
    </row>
    <row r="18" spans="1:28">
      <c r="A18" s="580" t="s">
        <v>81</v>
      </c>
      <c r="B18" s="476">
        <v>9</v>
      </c>
      <c r="C18" s="477">
        <v>25</v>
      </c>
      <c r="D18" s="478">
        <v>25</v>
      </c>
      <c r="E18" s="477">
        <v>28</v>
      </c>
      <c r="F18" s="481">
        <v>6</v>
      </c>
      <c r="G18" s="482">
        <v>19</v>
      </c>
      <c r="H18" s="478">
        <v>2</v>
      </c>
      <c r="I18" s="477">
        <v>31</v>
      </c>
      <c r="J18" s="478">
        <v>11</v>
      </c>
      <c r="K18" s="477">
        <v>28</v>
      </c>
      <c r="L18" s="481">
        <v>21</v>
      </c>
      <c r="M18" s="482">
        <v>4</v>
      </c>
      <c r="N18" s="478">
        <v>12</v>
      </c>
      <c r="O18" s="477">
        <v>16</v>
      </c>
      <c r="P18" s="478">
        <v>1</v>
      </c>
      <c r="Q18" s="479">
        <v>19</v>
      </c>
      <c r="R18" s="476">
        <v>4</v>
      </c>
      <c r="S18" s="477">
        <v>9</v>
      </c>
      <c r="T18" s="478">
        <v>25</v>
      </c>
      <c r="U18" s="479">
        <v>25</v>
      </c>
      <c r="V18" s="476">
        <v>4</v>
      </c>
      <c r="W18" s="477">
        <v>7</v>
      </c>
      <c r="X18" s="478">
        <v>11</v>
      </c>
      <c r="Y18" s="479">
        <v>2</v>
      </c>
      <c r="Z18" s="476">
        <v>9</v>
      </c>
      <c r="AA18" s="477">
        <v>2</v>
      </c>
      <c r="AB18" s="481">
        <v>3</v>
      </c>
    </row>
    <row r="19" spans="1:28">
      <c r="A19" s="580" t="s">
        <v>82</v>
      </c>
      <c r="B19" s="476">
        <v>30</v>
      </c>
      <c r="C19" s="477">
        <v>24</v>
      </c>
      <c r="D19" s="478">
        <v>28</v>
      </c>
      <c r="E19" s="477">
        <v>30</v>
      </c>
      <c r="F19" s="481">
        <v>21</v>
      </c>
      <c r="G19" s="482">
        <v>26</v>
      </c>
      <c r="H19" s="478">
        <v>16</v>
      </c>
      <c r="I19" s="477">
        <v>12</v>
      </c>
      <c r="J19" s="478">
        <v>23</v>
      </c>
      <c r="K19" s="477">
        <v>29</v>
      </c>
      <c r="L19" s="481">
        <v>15</v>
      </c>
      <c r="M19" s="482">
        <v>15</v>
      </c>
      <c r="N19" s="478">
        <v>29</v>
      </c>
      <c r="O19" s="477">
        <v>28</v>
      </c>
      <c r="P19" s="478">
        <v>13</v>
      </c>
      <c r="Q19" s="479">
        <v>29</v>
      </c>
      <c r="R19" s="476">
        <v>31</v>
      </c>
      <c r="S19" s="477">
        <v>22</v>
      </c>
      <c r="T19" s="478">
        <v>27</v>
      </c>
      <c r="U19" s="479">
        <v>22</v>
      </c>
      <c r="V19" s="476">
        <v>15</v>
      </c>
      <c r="W19" s="477">
        <v>10</v>
      </c>
      <c r="X19" s="478">
        <v>16</v>
      </c>
      <c r="Y19" s="479">
        <v>14</v>
      </c>
      <c r="Z19" s="476">
        <v>31</v>
      </c>
      <c r="AA19" s="477">
        <v>28</v>
      </c>
      <c r="AB19" s="481">
        <v>29</v>
      </c>
    </row>
    <row r="20" spans="1:28">
      <c r="A20" s="580" t="s">
        <v>83</v>
      </c>
      <c r="B20" s="476">
        <v>20</v>
      </c>
      <c r="C20" s="477">
        <v>30</v>
      </c>
      <c r="D20" s="478">
        <v>11</v>
      </c>
      <c r="E20" s="477">
        <v>23</v>
      </c>
      <c r="F20" s="481">
        <v>13</v>
      </c>
      <c r="G20" s="482">
        <v>15</v>
      </c>
      <c r="H20" s="478">
        <v>26</v>
      </c>
      <c r="I20" s="477">
        <v>29</v>
      </c>
      <c r="J20" s="478">
        <v>24</v>
      </c>
      <c r="K20" s="477">
        <v>23</v>
      </c>
      <c r="L20" s="481">
        <v>12</v>
      </c>
      <c r="M20" s="482">
        <v>7</v>
      </c>
      <c r="N20" s="478">
        <v>23</v>
      </c>
      <c r="O20" s="477">
        <v>7</v>
      </c>
      <c r="P20" s="478">
        <v>30</v>
      </c>
      <c r="Q20" s="479">
        <v>23</v>
      </c>
      <c r="R20" s="476">
        <v>11</v>
      </c>
      <c r="S20" s="477">
        <v>23</v>
      </c>
      <c r="T20" s="478">
        <v>26</v>
      </c>
      <c r="U20" s="479">
        <v>16</v>
      </c>
      <c r="V20" s="476">
        <v>29</v>
      </c>
      <c r="W20" s="477">
        <v>24</v>
      </c>
      <c r="X20" s="478">
        <v>26</v>
      </c>
      <c r="Y20" s="479">
        <v>26</v>
      </c>
      <c r="Z20" s="476">
        <v>19</v>
      </c>
      <c r="AA20" s="477">
        <v>20</v>
      </c>
      <c r="AB20" s="481">
        <v>22</v>
      </c>
    </row>
    <row r="21" spans="1:28">
      <c r="A21" s="580" t="s">
        <v>84</v>
      </c>
      <c r="B21" s="476">
        <v>26</v>
      </c>
      <c r="C21" s="477">
        <v>2</v>
      </c>
      <c r="D21" s="478">
        <v>15</v>
      </c>
      <c r="E21" s="477">
        <v>9</v>
      </c>
      <c r="F21" s="481">
        <v>23</v>
      </c>
      <c r="G21" s="482">
        <v>18</v>
      </c>
      <c r="H21" s="478">
        <v>14</v>
      </c>
      <c r="I21" s="477">
        <v>17</v>
      </c>
      <c r="J21" s="478">
        <v>4</v>
      </c>
      <c r="K21" s="477">
        <v>3</v>
      </c>
      <c r="L21" s="481">
        <v>14</v>
      </c>
      <c r="M21" s="482">
        <v>21</v>
      </c>
      <c r="N21" s="478">
        <v>26</v>
      </c>
      <c r="O21" s="477">
        <v>23</v>
      </c>
      <c r="P21" s="478">
        <v>25</v>
      </c>
      <c r="Q21" s="479">
        <v>22</v>
      </c>
      <c r="R21" s="476">
        <v>27</v>
      </c>
      <c r="S21" s="477">
        <v>28</v>
      </c>
      <c r="T21" s="478">
        <v>16</v>
      </c>
      <c r="U21" s="479">
        <v>20</v>
      </c>
      <c r="V21" s="476">
        <v>31</v>
      </c>
      <c r="W21" s="477">
        <v>31</v>
      </c>
      <c r="X21" s="478">
        <v>27</v>
      </c>
      <c r="Y21" s="479">
        <v>30</v>
      </c>
      <c r="Z21" s="476">
        <v>15</v>
      </c>
      <c r="AA21" s="477">
        <v>22</v>
      </c>
      <c r="AB21" s="481">
        <v>25</v>
      </c>
    </row>
    <row r="22" spans="1:28" s="582" customFormat="1">
      <c r="A22" s="580" t="s">
        <v>85</v>
      </c>
      <c r="B22" s="483">
        <v>27</v>
      </c>
      <c r="C22" s="480">
        <v>11</v>
      </c>
      <c r="D22" s="484">
        <v>6</v>
      </c>
      <c r="E22" s="480">
        <v>17</v>
      </c>
      <c r="F22" s="486">
        <v>7</v>
      </c>
      <c r="G22" s="487">
        <v>3</v>
      </c>
      <c r="H22" s="484">
        <v>10</v>
      </c>
      <c r="I22" s="480">
        <v>4</v>
      </c>
      <c r="J22" s="484">
        <v>21</v>
      </c>
      <c r="K22" s="480">
        <v>7</v>
      </c>
      <c r="L22" s="486">
        <v>1</v>
      </c>
      <c r="M22" s="487">
        <v>8</v>
      </c>
      <c r="N22" s="484">
        <v>1</v>
      </c>
      <c r="O22" s="480">
        <v>2</v>
      </c>
      <c r="P22" s="484">
        <v>19</v>
      </c>
      <c r="Q22" s="485">
        <v>4</v>
      </c>
      <c r="R22" s="483">
        <v>2</v>
      </c>
      <c r="S22" s="480">
        <v>2</v>
      </c>
      <c r="T22" s="484">
        <v>4</v>
      </c>
      <c r="U22" s="485">
        <v>2</v>
      </c>
      <c r="V22" s="483">
        <v>3</v>
      </c>
      <c r="W22" s="480">
        <v>5</v>
      </c>
      <c r="X22" s="484">
        <v>3</v>
      </c>
      <c r="Y22" s="485">
        <v>3</v>
      </c>
      <c r="Z22" s="483">
        <v>1</v>
      </c>
      <c r="AA22" s="480">
        <v>1</v>
      </c>
      <c r="AB22" s="486">
        <v>4</v>
      </c>
    </row>
    <row r="23" spans="1:28">
      <c r="A23" s="580" t="s">
        <v>86</v>
      </c>
      <c r="B23" s="476">
        <v>17</v>
      </c>
      <c r="C23" s="477">
        <v>27</v>
      </c>
      <c r="D23" s="478">
        <v>31</v>
      </c>
      <c r="E23" s="477">
        <v>22</v>
      </c>
      <c r="F23" s="481">
        <v>29</v>
      </c>
      <c r="G23" s="482">
        <v>32</v>
      </c>
      <c r="H23" s="478">
        <v>22</v>
      </c>
      <c r="I23" s="477">
        <v>16</v>
      </c>
      <c r="J23" s="478">
        <v>15</v>
      </c>
      <c r="K23" s="477">
        <v>30</v>
      </c>
      <c r="L23" s="481">
        <v>8</v>
      </c>
      <c r="M23" s="482">
        <v>28</v>
      </c>
      <c r="N23" s="478">
        <v>32</v>
      </c>
      <c r="O23" s="477">
        <v>31</v>
      </c>
      <c r="P23" s="478">
        <v>23</v>
      </c>
      <c r="Q23" s="479">
        <v>32</v>
      </c>
      <c r="R23" s="476">
        <v>30</v>
      </c>
      <c r="S23" s="477">
        <v>30</v>
      </c>
      <c r="T23" s="478">
        <v>32</v>
      </c>
      <c r="U23" s="479">
        <v>31</v>
      </c>
      <c r="V23" s="476">
        <v>27</v>
      </c>
      <c r="W23" s="477">
        <v>25</v>
      </c>
      <c r="X23" s="478">
        <v>32</v>
      </c>
      <c r="Y23" s="479">
        <v>15</v>
      </c>
      <c r="Z23" s="476">
        <v>28</v>
      </c>
      <c r="AA23" s="477">
        <v>31</v>
      </c>
      <c r="AB23" s="481">
        <v>31</v>
      </c>
    </row>
    <row r="24" spans="1:28">
      <c r="A24" s="580" t="s">
        <v>87</v>
      </c>
      <c r="B24" s="476">
        <v>10</v>
      </c>
      <c r="C24" s="477">
        <v>14</v>
      </c>
      <c r="D24" s="478">
        <v>29</v>
      </c>
      <c r="E24" s="477">
        <v>2</v>
      </c>
      <c r="F24" s="481">
        <v>1</v>
      </c>
      <c r="G24" s="482">
        <v>28</v>
      </c>
      <c r="H24" s="478">
        <v>17</v>
      </c>
      <c r="I24" s="477">
        <v>25</v>
      </c>
      <c r="J24" s="478">
        <v>13</v>
      </c>
      <c r="K24" s="477">
        <v>19</v>
      </c>
      <c r="L24" s="481">
        <v>19</v>
      </c>
      <c r="M24" s="482">
        <v>13</v>
      </c>
      <c r="N24" s="478">
        <v>21</v>
      </c>
      <c r="O24" s="477">
        <v>24</v>
      </c>
      <c r="P24" s="478">
        <v>4</v>
      </c>
      <c r="Q24" s="479">
        <v>27</v>
      </c>
      <c r="R24" s="476">
        <v>23</v>
      </c>
      <c r="S24" s="477">
        <v>15</v>
      </c>
      <c r="T24" s="478">
        <v>23</v>
      </c>
      <c r="U24" s="479">
        <v>26</v>
      </c>
      <c r="V24" s="476">
        <v>13</v>
      </c>
      <c r="W24" s="477">
        <v>17</v>
      </c>
      <c r="X24" s="478">
        <v>13</v>
      </c>
      <c r="Y24" s="479">
        <v>8</v>
      </c>
      <c r="Z24" s="476">
        <v>22</v>
      </c>
      <c r="AA24" s="477">
        <v>21</v>
      </c>
      <c r="AB24" s="481">
        <v>23</v>
      </c>
    </row>
    <row r="25" spans="1:28">
      <c r="A25" s="580" t="s">
        <v>88</v>
      </c>
      <c r="B25" s="476">
        <v>2</v>
      </c>
      <c r="C25" s="477">
        <v>5</v>
      </c>
      <c r="D25" s="478">
        <v>7</v>
      </c>
      <c r="E25" s="477">
        <v>10</v>
      </c>
      <c r="F25" s="481">
        <v>10</v>
      </c>
      <c r="G25" s="482">
        <v>16</v>
      </c>
      <c r="H25" s="478">
        <v>23</v>
      </c>
      <c r="I25" s="477">
        <v>19</v>
      </c>
      <c r="J25" s="478">
        <v>19</v>
      </c>
      <c r="K25" s="477">
        <v>18</v>
      </c>
      <c r="L25" s="481">
        <v>2</v>
      </c>
      <c r="M25" s="482">
        <v>3</v>
      </c>
      <c r="N25" s="478">
        <v>4</v>
      </c>
      <c r="O25" s="477">
        <v>5</v>
      </c>
      <c r="P25" s="478">
        <v>16</v>
      </c>
      <c r="Q25" s="479">
        <v>2</v>
      </c>
      <c r="R25" s="476">
        <v>3</v>
      </c>
      <c r="S25" s="477">
        <v>5</v>
      </c>
      <c r="T25" s="478">
        <v>8</v>
      </c>
      <c r="U25" s="479">
        <v>7</v>
      </c>
      <c r="V25" s="476">
        <v>12</v>
      </c>
      <c r="W25" s="477">
        <v>4</v>
      </c>
      <c r="X25" s="478">
        <v>12</v>
      </c>
      <c r="Y25" s="479">
        <v>12</v>
      </c>
      <c r="Z25" s="476">
        <v>13</v>
      </c>
      <c r="AA25" s="477">
        <v>7</v>
      </c>
      <c r="AB25" s="481">
        <v>6</v>
      </c>
    </row>
    <row r="26" spans="1:28">
      <c r="A26" s="580" t="s">
        <v>89</v>
      </c>
      <c r="B26" s="476">
        <v>24</v>
      </c>
      <c r="C26" s="477">
        <v>4</v>
      </c>
      <c r="D26" s="478">
        <v>17</v>
      </c>
      <c r="E26" s="477">
        <v>19</v>
      </c>
      <c r="F26" s="481">
        <v>19</v>
      </c>
      <c r="G26" s="482">
        <v>2</v>
      </c>
      <c r="H26" s="478">
        <v>24</v>
      </c>
      <c r="I26" s="477">
        <v>15</v>
      </c>
      <c r="J26" s="478">
        <v>1</v>
      </c>
      <c r="K26" s="477">
        <v>20</v>
      </c>
      <c r="L26" s="481">
        <v>10</v>
      </c>
      <c r="M26" s="482">
        <v>23</v>
      </c>
      <c r="N26" s="478">
        <v>25</v>
      </c>
      <c r="O26" s="477">
        <v>11</v>
      </c>
      <c r="P26" s="478">
        <v>6</v>
      </c>
      <c r="Q26" s="479">
        <v>1</v>
      </c>
      <c r="R26" s="476">
        <v>10</v>
      </c>
      <c r="S26" s="477">
        <v>18</v>
      </c>
      <c r="T26" s="478">
        <v>3</v>
      </c>
      <c r="U26" s="479">
        <v>3</v>
      </c>
      <c r="V26" s="476">
        <v>20</v>
      </c>
      <c r="W26" s="477">
        <v>18</v>
      </c>
      <c r="X26" s="478">
        <v>15</v>
      </c>
      <c r="Y26" s="479">
        <v>21</v>
      </c>
      <c r="Z26" s="476">
        <v>11</v>
      </c>
      <c r="AA26" s="477">
        <v>6</v>
      </c>
      <c r="AB26" s="481">
        <v>15</v>
      </c>
    </row>
    <row r="27" spans="1:28">
      <c r="A27" s="580" t="s">
        <v>90</v>
      </c>
      <c r="B27" s="476">
        <v>13</v>
      </c>
      <c r="C27" s="477">
        <v>8</v>
      </c>
      <c r="D27" s="478">
        <v>21</v>
      </c>
      <c r="E27" s="477">
        <v>21</v>
      </c>
      <c r="F27" s="481">
        <v>4</v>
      </c>
      <c r="G27" s="482">
        <v>20</v>
      </c>
      <c r="H27" s="478">
        <v>21</v>
      </c>
      <c r="I27" s="477">
        <v>14</v>
      </c>
      <c r="J27" s="478">
        <v>28</v>
      </c>
      <c r="K27" s="477">
        <v>8</v>
      </c>
      <c r="L27" s="481">
        <v>25</v>
      </c>
      <c r="M27" s="482">
        <v>2</v>
      </c>
      <c r="N27" s="478">
        <v>15</v>
      </c>
      <c r="O27" s="477">
        <v>20</v>
      </c>
      <c r="P27" s="478">
        <v>7</v>
      </c>
      <c r="Q27" s="479">
        <v>20</v>
      </c>
      <c r="R27" s="476">
        <v>17</v>
      </c>
      <c r="S27" s="477">
        <v>10</v>
      </c>
      <c r="T27" s="478">
        <v>28</v>
      </c>
      <c r="U27" s="479">
        <v>24</v>
      </c>
      <c r="V27" s="476">
        <v>18</v>
      </c>
      <c r="W27" s="477">
        <v>15</v>
      </c>
      <c r="X27" s="478">
        <v>14</v>
      </c>
      <c r="Y27" s="479">
        <v>18</v>
      </c>
      <c r="Z27" s="476">
        <v>5</v>
      </c>
      <c r="AA27" s="477">
        <v>13</v>
      </c>
      <c r="AB27" s="481">
        <v>19</v>
      </c>
    </row>
    <row r="28" spans="1:28">
      <c r="A28" s="580" t="s">
        <v>91</v>
      </c>
      <c r="B28" s="476">
        <v>7</v>
      </c>
      <c r="C28" s="477">
        <v>16</v>
      </c>
      <c r="D28" s="478">
        <v>3</v>
      </c>
      <c r="E28" s="477">
        <v>18</v>
      </c>
      <c r="F28" s="481">
        <v>3</v>
      </c>
      <c r="G28" s="482">
        <v>9</v>
      </c>
      <c r="H28" s="478">
        <v>1</v>
      </c>
      <c r="I28" s="477">
        <v>11</v>
      </c>
      <c r="J28" s="478">
        <v>14</v>
      </c>
      <c r="K28" s="477">
        <v>4</v>
      </c>
      <c r="L28" s="481">
        <v>28</v>
      </c>
      <c r="M28" s="482">
        <v>24</v>
      </c>
      <c r="N28" s="478">
        <v>9</v>
      </c>
      <c r="O28" s="477">
        <v>17</v>
      </c>
      <c r="P28" s="478">
        <v>14</v>
      </c>
      <c r="Q28" s="479">
        <v>16</v>
      </c>
      <c r="R28" s="476">
        <v>25</v>
      </c>
      <c r="S28" s="477">
        <v>19</v>
      </c>
      <c r="T28" s="478">
        <v>10</v>
      </c>
      <c r="U28" s="479">
        <v>5</v>
      </c>
      <c r="V28" s="476">
        <v>14</v>
      </c>
      <c r="W28" s="477">
        <v>26</v>
      </c>
      <c r="X28" s="478">
        <v>4</v>
      </c>
      <c r="Y28" s="479">
        <v>17</v>
      </c>
      <c r="Z28" s="476">
        <v>26</v>
      </c>
      <c r="AA28" s="477">
        <v>19</v>
      </c>
      <c r="AB28" s="481">
        <v>28</v>
      </c>
    </row>
    <row r="29" spans="1:28">
      <c r="A29" s="580" t="s">
        <v>92</v>
      </c>
      <c r="B29" s="476">
        <v>31</v>
      </c>
      <c r="C29" s="477">
        <v>23</v>
      </c>
      <c r="D29" s="478">
        <v>12</v>
      </c>
      <c r="E29" s="477">
        <v>15</v>
      </c>
      <c r="F29" s="481">
        <v>16</v>
      </c>
      <c r="G29" s="482">
        <v>7</v>
      </c>
      <c r="H29" s="478">
        <v>9</v>
      </c>
      <c r="I29" s="477">
        <v>3</v>
      </c>
      <c r="J29" s="478">
        <v>18</v>
      </c>
      <c r="K29" s="477">
        <v>13</v>
      </c>
      <c r="L29" s="481">
        <v>26</v>
      </c>
      <c r="M29" s="482">
        <v>14</v>
      </c>
      <c r="N29" s="478">
        <v>8</v>
      </c>
      <c r="O29" s="477">
        <v>3</v>
      </c>
      <c r="P29" s="478">
        <v>15</v>
      </c>
      <c r="Q29" s="479">
        <v>7</v>
      </c>
      <c r="R29" s="476">
        <v>14</v>
      </c>
      <c r="S29" s="477">
        <v>8</v>
      </c>
      <c r="T29" s="478">
        <v>12</v>
      </c>
      <c r="U29" s="479">
        <v>6</v>
      </c>
      <c r="V29" s="476">
        <v>8</v>
      </c>
      <c r="W29" s="477">
        <v>20</v>
      </c>
      <c r="X29" s="478">
        <v>7</v>
      </c>
      <c r="Y29" s="479">
        <v>11</v>
      </c>
      <c r="Z29" s="476">
        <v>4</v>
      </c>
      <c r="AA29" s="477">
        <v>9</v>
      </c>
      <c r="AB29" s="481">
        <v>13</v>
      </c>
    </row>
    <row r="30" spans="1:28">
      <c r="A30" s="580" t="s">
        <v>93</v>
      </c>
      <c r="B30" s="476">
        <v>15</v>
      </c>
      <c r="C30" s="477">
        <v>20</v>
      </c>
      <c r="D30" s="478">
        <v>18</v>
      </c>
      <c r="E30" s="477">
        <v>14</v>
      </c>
      <c r="F30" s="481">
        <v>24</v>
      </c>
      <c r="G30" s="482">
        <v>17</v>
      </c>
      <c r="H30" s="478">
        <v>28</v>
      </c>
      <c r="I30" s="477">
        <v>30</v>
      </c>
      <c r="J30" s="478">
        <v>22</v>
      </c>
      <c r="K30" s="477">
        <v>24</v>
      </c>
      <c r="L30" s="481">
        <v>13</v>
      </c>
      <c r="M30" s="482">
        <v>32</v>
      </c>
      <c r="N30" s="478">
        <v>19</v>
      </c>
      <c r="O30" s="477">
        <v>27</v>
      </c>
      <c r="P30" s="478">
        <v>32</v>
      </c>
      <c r="Q30" s="479">
        <v>10</v>
      </c>
      <c r="R30" s="476">
        <v>6</v>
      </c>
      <c r="S30" s="477">
        <v>26</v>
      </c>
      <c r="T30" s="478">
        <v>20</v>
      </c>
      <c r="U30" s="479">
        <v>19</v>
      </c>
      <c r="V30" s="476">
        <v>9</v>
      </c>
      <c r="W30" s="477">
        <v>6</v>
      </c>
      <c r="X30" s="478">
        <v>30</v>
      </c>
      <c r="Y30" s="479">
        <v>24</v>
      </c>
      <c r="Z30" s="476">
        <v>17</v>
      </c>
      <c r="AA30" s="477">
        <v>26</v>
      </c>
      <c r="AB30" s="481">
        <v>12</v>
      </c>
    </row>
    <row r="31" spans="1:28">
      <c r="A31" s="580" t="s">
        <v>94</v>
      </c>
      <c r="B31" s="483">
        <v>12</v>
      </c>
      <c r="C31" s="480">
        <v>28</v>
      </c>
      <c r="D31" s="484">
        <v>22</v>
      </c>
      <c r="E31" s="480">
        <v>5</v>
      </c>
      <c r="F31" s="486">
        <v>11</v>
      </c>
      <c r="G31" s="487">
        <v>12</v>
      </c>
      <c r="H31" s="484">
        <v>8</v>
      </c>
      <c r="I31" s="480">
        <v>1</v>
      </c>
      <c r="J31" s="484">
        <v>20</v>
      </c>
      <c r="K31" s="480">
        <v>17</v>
      </c>
      <c r="L31" s="486">
        <v>27</v>
      </c>
      <c r="M31" s="487">
        <v>30</v>
      </c>
      <c r="N31" s="484">
        <v>11</v>
      </c>
      <c r="O31" s="480">
        <v>13</v>
      </c>
      <c r="P31" s="484">
        <v>31</v>
      </c>
      <c r="Q31" s="485">
        <v>11</v>
      </c>
      <c r="R31" s="483">
        <v>12</v>
      </c>
      <c r="S31" s="480">
        <v>7</v>
      </c>
      <c r="T31" s="484">
        <v>17</v>
      </c>
      <c r="U31" s="485">
        <v>12</v>
      </c>
      <c r="V31" s="483">
        <v>16</v>
      </c>
      <c r="W31" s="480">
        <v>23</v>
      </c>
      <c r="X31" s="484">
        <v>9</v>
      </c>
      <c r="Y31" s="485">
        <v>13</v>
      </c>
      <c r="Z31" s="483">
        <v>12</v>
      </c>
      <c r="AA31" s="480">
        <v>18</v>
      </c>
      <c r="AB31" s="486">
        <v>21</v>
      </c>
    </row>
    <row r="32" spans="1:28">
      <c r="A32" s="580" t="s">
        <v>95</v>
      </c>
      <c r="B32" s="476">
        <v>6</v>
      </c>
      <c r="C32" s="477">
        <v>13</v>
      </c>
      <c r="D32" s="478">
        <v>2</v>
      </c>
      <c r="E32" s="477">
        <v>11</v>
      </c>
      <c r="F32" s="481">
        <v>20</v>
      </c>
      <c r="G32" s="482">
        <v>27</v>
      </c>
      <c r="H32" s="478">
        <v>30</v>
      </c>
      <c r="I32" s="477">
        <v>27</v>
      </c>
      <c r="J32" s="478">
        <v>32</v>
      </c>
      <c r="K32" s="477">
        <v>25</v>
      </c>
      <c r="L32" s="481">
        <v>3</v>
      </c>
      <c r="M32" s="482">
        <v>5</v>
      </c>
      <c r="N32" s="478">
        <v>30</v>
      </c>
      <c r="O32" s="477">
        <v>18</v>
      </c>
      <c r="P32" s="478">
        <v>29</v>
      </c>
      <c r="Q32" s="479">
        <v>31</v>
      </c>
      <c r="R32" s="476">
        <v>22</v>
      </c>
      <c r="S32" s="477">
        <v>17</v>
      </c>
      <c r="T32" s="478">
        <v>21</v>
      </c>
      <c r="U32" s="479">
        <v>30</v>
      </c>
      <c r="V32" s="476">
        <v>32</v>
      </c>
      <c r="W32" s="477">
        <v>28</v>
      </c>
      <c r="X32" s="478">
        <v>23</v>
      </c>
      <c r="Y32" s="479">
        <v>29</v>
      </c>
      <c r="Z32" s="476">
        <v>21</v>
      </c>
      <c r="AA32" s="477">
        <v>15</v>
      </c>
      <c r="AB32" s="481">
        <v>10</v>
      </c>
    </row>
    <row r="33" spans="1:28">
      <c r="A33" s="580" t="s">
        <v>96</v>
      </c>
      <c r="B33" s="476">
        <v>29</v>
      </c>
      <c r="C33" s="477">
        <v>15</v>
      </c>
      <c r="D33" s="478">
        <v>32</v>
      </c>
      <c r="E33" s="477">
        <v>6</v>
      </c>
      <c r="F33" s="481">
        <v>9</v>
      </c>
      <c r="G33" s="482">
        <v>29</v>
      </c>
      <c r="H33" s="478">
        <v>5</v>
      </c>
      <c r="I33" s="477">
        <v>10</v>
      </c>
      <c r="J33" s="478">
        <v>6</v>
      </c>
      <c r="K33" s="477">
        <v>16</v>
      </c>
      <c r="L33" s="481">
        <v>30</v>
      </c>
      <c r="M33" s="482">
        <v>19</v>
      </c>
      <c r="N33" s="478">
        <v>24</v>
      </c>
      <c r="O33" s="477">
        <v>29</v>
      </c>
      <c r="P33" s="478">
        <v>11</v>
      </c>
      <c r="Q33" s="479">
        <v>21</v>
      </c>
      <c r="R33" s="476">
        <v>19</v>
      </c>
      <c r="S33" s="477">
        <v>21</v>
      </c>
      <c r="T33" s="478">
        <v>29</v>
      </c>
      <c r="U33" s="479">
        <v>21</v>
      </c>
      <c r="V33" s="476">
        <v>6</v>
      </c>
      <c r="W33" s="477">
        <v>9</v>
      </c>
      <c r="X33" s="478">
        <v>21</v>
      </c>
      <c r="Y33" s="479">
        <v>10</v>
      </c>
      <c r="Z33" s="476">
        <v>16</v>
      </c>
      <c r="AA33" s="477">
        <v>24</v>
      </c>
      <c r="AB33" s="481">
        <v>27</v>
      </c>
    </row>
    <row r="34" spans="1:28">
      <c r="A34" s="580" t="s">
        <v>97</v>
      </c>
      <c r="B34" s="476">
        <v>14</v>
      </c>
      <c r="C34" s="477">
        <v>3</v>
      </c>
      <c r="D34" s="478">
        <v>24</v>
      </c>
      <c r="E34" s="477">
        <v>3</v>
      </c>
      <c r="F34" s="481">
        <v>15</v>
      </c>
      <c r="G34" s="482">
        <v>11</v>
      </c>
      <c r="H34" s="478">
        <v>31</v>
      </c>
      <c r="I34" s="477">
        <v>24</v>
      </c>
      <c r="J34" s="478">
        <v>7</v>
      </c>
      <c r="K34" s="477">
        <v>15</v>
      </c>
      <c r="L34" s="481">
        <v>29</v>
      </c>
      <c r="M34" s="482">
        <v>17</v>
      </c>
      <c r="N34" s="478">
        <v>28</v>
      </c>
      <c r="O34" s="477">
        <v>10</v>
      </c>
      <c r="P34" s="478">
        <v>12</v>
      </c>
      <c r="Q34" s="479">
        <v>14</v>
      </c>
      <c r="R34" s="476">
        <v>28</v>
      </c>
      <c r="S34" s="477">
        <v>16</v>
      </c>
      <c r="T34" s="478">
        <v>14</v>
      </c>
      <c r="U34" s="479">
        <v>17</v>
      </c>
      <c r="V34" s="476">
        <v>22</v>
      </c>
      <c r="W34" s="477">
        <v>27</v>
      </c>
      <c r="X34" s="478">
        <v>18</v>
      </c>
      <c r="Y34" s="479">
        <v>19</v>
      </c>
      <c r="Z34" s="476">
        <v>2</v>
      </c>
      <c r="AA34" s="477">
        <v>10</v>
      </c>
      <c r="AB34" s="481">
        <v>11</v>
      </c>
    </row>
    <row r="35" spans="1:28" ht="12.75" thickBot="1">
      <c r="A35" s="583" t="s">
        <v>98</v>
      </c>
      <c r="B35" s="488">
        <v>25</v>
      </c>
      <c r="C35" s="489">
        <v>21</v>
      </c>
      <c r="D35" s="490">
        <v>8</v>
      </c>
      <c r="E35" s="489">
        <v>16</v>
      </c>
      <c r="F35" s="492">
        <v>27</v>
      </c>
      <c r="G35" s="493">
        <v>24</v>
      </c>
      <c r="H35" s="490">
        <v>19</v>
      </c>
      <c r="I35" s="489">
        <v>22</v>
      </c>
      <c r="J35" s="490">
        <v>29</v>
      </c>
      <c r="K35" s="489">
        <v>10</v>
      </c>
      <c r="L35" s="492">
        <v>22</v>
      </c>
      <c r="M35" s="493">
        <v>26</v>
      </c>
      <c r="N35" s="490">
        <v>20</v>
      </c>
      <c r="O35" s="489">
        <v>25</v>
      </c>
      <c r="P35" s="490">
        <v>26</v>
      </c>
      <c r="Q35" s="491">
        <v>25</v>
      </c>
      <c r="R35" s="488">
        <v>24</v>
      </c>
      <c r="S35" s="489">
        <v>24</v>
      </c>
      <c r="T35" s="490">
        <v>24</v>
      </c>
      <c r="U35" s="491">
        <v>29</v>
      </c>
      <c r="V35" s="488">
        <v>21</v>
      </c>
      <c r="W35" s="489">
        <v>3</v>
      </c>
      <c r="X35" s="490">
        <v>20</v>
      </c>
      <c r="Y35" s="491">
        <v>28</v>
      </c>
      <c r="Z35" s="488">
        <v>25</v>
      </c>
      <c r="AA35" s="489">
        <v>29</v>
      </c>
      <c r="AB35" s="492">
        <v>26</v>
      </c>
    </row>
    <row r="36" spans="1:28">
      <c r="A36" s="584"/>
      <c r="B36" s="585"/>
      <c r="C36" s="585"/>
      <c r="D36" s="585"/>
      <c r="E36" s="585"/>
      <c r="F36" s="585"/>
      <c r="R36" s="476"/>
      <c r="S36" s="477"/>
    </row>
    <row r="37" spans="1:28">
      <c r="A37" s="584"/>
      <c r="B37" s="585"/>
      <c r="C37" s="585"/>
      <c r="D37" s="585"/>
      <c r="E37" s="585"/>
      <c r="F37" s="585"/>
      <c r="R37" s="476"/>
      <c r="S37" s="477"/>
    </row>
    <row r="38" spans="1:28">
      <c r="A38" s="584"/>
      <c r="B38" s="585"/>
      <c r="C38" s="585"/>
      <c r="D38" s="585"/>
      <c r="E38" s="585"/>
      <c r="F38" s="585"/>
      <c r="R38" s="476"/>
      <c r="S38" s="477"/>
    </row>
    <row r="39" spans="1:28">
      <c r="A39" s="584"/>
      <c r="B39" s="585"/>
      <c r="C39" s="585"/>
      <c r="D39" s="585"/>
      <c r="E39" s="585"/>
      <c r="F39" s="585"/>
      <c r="R39" s="476"/>
      <c r="S39" s="477"/>
    </row>
    <row r="40" spans="1:28">
      <c r="A40" s="584"/>
      <c r="B40" s="585"/>
      <c r="C40" s="585"/>
      <c r="D40" s="585"/>
      <c r="E40" s="585"/>
      <c r="F40" s="585"/>
      <c r="R40" s="476"/>
      <c r="S40" s="477"/>
    </row>
    <row r="41" spans="1:28">
      <c r="A41" s="584"/>
      <c r="B41" s="585"/>
      <c r="C41" s="585"/>
      <c r="D41" s="585"/>
      <c r="E41" s="585"/>
      <c r="F41" s="585"/>
      <c r="R41" s="483"/>
      <c r="S41" s="480"/>
    </row>
    <row r="42" spans="1:28">
      <c r="A42" s="584"/>
      <c r="B42" s="585"/>
      <c r="C42" s="585"/>
      <c r="D42" s="585"/>
      <c r="E42" s="585"/>
      <c r="F42" s="585"/>
      <c r="R42" s="476"/>
      <c r="S42" s="477"/>
    </row>
    <row r="43" spans="1:28">
      <c r="A43" s="584"/>
      <c r="B43" s="585"/>
      <c r="C43" s="585"/>
      <c r="D43" s="585"/>
      <c r="E43" s="585"/>
      <c r="F43" s="585"/>
      <c r="R43" s="476"/>
      <c r="S43" s="477"/>
    </row>
    <row r="44" spans="1:28">
      <c r="A44" s="584"/>
      <c r="B44" s="585"/>
      <c r="C44" s="585"/>
      <c r="D44" s="585"/>
      <c r="E44" s="585"/>
      <c r="F44" s="585"/>
      <c r="R44" s="476"/>
      <c r="S44" s="477"/>
    </row>
    <row r="45" spans="1:28" ht="12.75" thickBot="1">
      <c r="A45" s="584"/>
      <c r="B45" s="585"/>
      <c r="C45" s="585"/>
      <c r="D45" s="585"/>
      <c r="E45" s="585"/>
      <c r="F45" s="585"/>
      <c r="R45" s="488"/>
      <c r="S45" s="489"/>
    </row>
    <row r="46" spans="1:28">
      <c r="A46" s="584"/>
      <c r="B46" s="585"/>
      <c r="C46" s="585"/>
      <c r="D46" s="585"/>
      <c r="E46" s="585"/>
      <c r="F46" s="585"/>
    </row>
    <row r="47" spans="1:28">
      <c r="A47" s="584"/>
      <c r="B47" s="585"/>
      <c r="C47" s="585"/>
      <c r="D47" s="585"/>
      <c r="E47" s="585"/>
      <c r="F47" s="585"/>
    </row>
    <row r="48" spans="1:28">
      <c r="A48" s="584"/>
      <c r="B48" s="585"/>
      <c r="C48" s="585"/>
      <c r="D48" s="585"/>
      <c r="E48" s="585"/>
      <c r="F48" s="585"/>
    </row>
    <row r="49" spans="1:6">
      <c r="A49" s="584"/>
      <c r="B49" s="585"/>
      <c r="C49" s="585"/>
      <c r="D49" s="585"/>
      <c r="E49" s="585"/>
      <c r="F49" s="585"/>
    </row>
    <row r="50" spans="1:6">
      <c r="A50" s="584"/>
      <c r="B50" s="585"/>
      <c r="C50" s="585"/>
      <c r="D50" s="585"/>
      <c r="E50" s="585"/>
      <c r="F50" s="585"/>
    </row>
    <row r="51" spans="1:6">
      <c r="A51" s="584"/>
      <c r="B51" s="585"/>
      <c r="C51" s="585"/>
      <c r="D51" s="585"/>
      <c r="E51" s="585"/>
      <c r="F51" s="585"/>
    </row>
    <row r="52" spans="1:6">
      <c r="A52" s="584"/>
      <c r="B52" s="585"/>
      <c r="C52" s="585"/>
      <c r="D52" s="585"/>
      <c r="E52" s="585"/>
      <c r="F52" s="585"/>
    </row>
    <row r="53" spans="1:6">
      <c r="A53" s="584"/>
      <c r="B53" s="585"/>
      <c r="C53" s="585"/>
      <c r="D53" s="585"/>
      <c r="E53" s="585"/>
      <c r="F53" s="585"/>
    </row>
    <row r="54" spans="1:6">
      <c r="A54" s="584"/>
      <c r="B54" s="585"/>
      <c r="C54" s="585"/>
      <c r="D54" s="585"/>
      <c r="E54" s="585"/>
      <c r="F54" s="585"/>
    </row>
    <row r="55" spans="1:6">
      <c r="A55" s="584"/>
      <c r="B55" s="585"/>
      <c r="C55" s="585"/>
      <c r="D55" s="585"/>
      <c r="E55" s="585"/>
      <c r="F55" s="585"/>
    </row>
    <row r="56" spans="1:6">
      <c r="A56" s="584"/>
      <c r="B56" s="585"/>
      <c r="C56" s="585"/>
      <c r="D56" s="585"/>
      <c r="E56" s="585"/>
      <c r="F56" s="585"/>
    </row>
    <row r="57" spans="1:6">
      <c r="A57" s="584"/>
      <c r="B57" s="585"/>
      <c r="C57" s="585"/>
      <c r="D57" s="585"/>
      <c r="E57" s="585"/>
      <c r="F57" s="585"/>
    </row>
    <row r="58" spans="1:6">
      <c r="A58" s="584"/>
      <c r="B58" s="585"/>
      <c r="C58" s="585"/>
      <c r="D58" s="585"/>
      <c r="E58" s="585"/>
      <c r="F58" s="585"/>
    </row>
    <row r="59" spans="1:6">
      <c r="A59" s="584"/>
      <c r="B59" s="585"/>
      <c r="C59" s="585"/>
      <c r="D59" s="585"/>
      <c r="E59" s="585"/>
      <c r="F59" s="585"/>
    </row>
    <row r="60" spans="1:6">
      <c r="A60" s="584"/>
      <c r="B60" s="585"/>
      <c r="C60" s="585"/>
      <c r="D60" s="585"/>
      <c r="E60" s="585"/>
      <c r="F60" s="585"/>
    </row>
    <row r="61" spans="1:6">
      <c r="A61" s="584"/>
      <c r="B61" s="585"/>
      <c r="C61" s="585"/>
      <c r="D61" s="585"/>
      <c r="E61" s="585"/>
      <c r="F61" s="585"/>
    </row>
    <row r="62" spans="1:6">
      <c r="A62" s="584"/>
      <c r="B62" s="585"/>
      <c r="C62" s="585"/>
      <c r="D62" s="585"/>
      <c r="E62" s="585"/>
      <c r="F62" s="585"/>
    </row>
    <row r="63" spans="1:6">
      <c r="A63" s="584"/>
      <c r="B63" s="585"/>
      <c r="C63" s="585"/>
      <c r="D63" s="585"/>
      <c r="E63" s="585"/>
      <c r="F63" s="585"/>
    </row>
    <row r="64" spans="1:6">
      <c r="A64" s="584"/>
      <c r="B64" s="585"/>
      <c r="C64" s="585"/>
      <c r="D64" s="585"/>
      <c r="E64" s="585"/>
      <c r="F64" s="585"/>
    </row>
    <row r="65" spans="1:6">
      <c r="A65" s="584"/>
      <c r="B65" s="585"/>
      <c r="C65" s="585"/>
      <c r="D65" s="585"/>
      <c r="E65" s="585"/>
      <c r="F65" s="585"/>
    </row>
    <row r="66" spans="1:6">
      <c r="A66" s="584"/>
      <c r="B66" s="585"/>
      <c r="C66" s="585"/>
      <c r="D66" s="585"/>
      <c r="E66" s="585"/>
      <c r="F66" s="585"/>
    </row>
    <row r="67" spans="1:6">
      <c r="A67" s="584"/>
      <c r="B67" s="585"/>
      <c r="C67" s="585"/>
      <c r="D67" s="585"/>
      <c r="E67" s="585"/>
      <c r="F67" s="585"/>
    </row>
    <row r="68" spans="1:6">
      <c r="A68" s="584"/>
      <c r="B68" s="585"/>
      <c r="C68" s="585"/>
      <c r="D68" s="585"/>
      <c r="E68" s="585"/>
      <c r="F68" s="585"/>
    </row>
    <row r="69" spans="1:6">
      <c r="A69" s="584"/>
      <c r="B69" s="585"/>
      <c r="C69" s="585"/>
      <c r="D69" s="585"/>
      <c r="E69" s="585"/>
      <c r="F69" s="585"/>
    </row>
    <row r="70" spans="1:6">
      <c r="A70" s="584"/>
      <c r="B70" s="585"/>
      <c r="C70" s="585"/>
      <c r="D70" s="585"/>
      <c r="E70" s="585"/>
      <c r="F70" s="585"/>
    </row>
    <row r="71" spans="1:6">
      <c r="A71" s="584"/>
      <c r="B71" s="585"/>
      <c r="C71" s="585"/>
      <c r="D71" s="585"/>
      <c r="E71" s="585"/>
      <c r="F71" s="585"/>
    </row>
    <row r="72" spans="1:6">
      <c r="A72" s="584"/>
      <c r="B72" s="585"/>
      <c r="C72" s="585"/>
      <c r="D72" s="585"/>
      <c r="E72" s="585"/>
      <c r="F72" s="585"/>
    </row>
    <row r="73" spans="1:6">
      <c r="A73" s="584"/>
      <c r="B73" s="585"/>
      <c r="C73" s="585"/>
      <c r="D73" s="585"/>
      <c r="E73" s="585"/>
      <c r="F73" s="585"/>
    </row>
    <row r="74" spans="1:6">
      <c r="A74" s="584"/>
      <c r="B74" s="585"/>
      <c r="C74" s="585"/>
      <c r="D74" s="585"/>
      <c r="E74" s="585"/>
      <c r="F74" s="585"/>
    </row>
    <row r="75" spans="1:6">
      <c r="A75" s="584"/>
      <c r="B75" s="585"/>
      <c r="C75" s="585"/>
      <c r="D75" s="585"/>
      <c r="E75" s="585"/>
      <c r="F75" s="585"/>
    </row>
    <row r="76" spans="1:6">
      <c r="A76" s="584"/>
      <c r="B76" s="585"/>
      <c r="C76" s="585"/>
      <c r="D76" s="585"/>
      <c r="E76" s="585"/>
      <c r="F76" s="585"/>
    </row>
    <row r="77" spans="1:6">
      <c r="A77" s="584"/>
      <c r="B77" s="585"/>
      <c r="C77" s="585"/>
      <c r="D77" s="585"/>
      <c r="E77" s="585"/>
      <c r="F77" s="585"/>
    </row>
    <row r="78" spans="1:6">
      <c r="A78" s="584"/>
      <c r="B78" s="585"/>
      <c r="C78" s="585"/>
      <c r="D78" s="585"/>
      <c r="E78" s="585"/>
      <c r="F78" s="585"/>
    </row>
    <row r="79" spans="1:6">
      <c r="A79" s="584"/>
      <c r="B79" s="585"/>
      <c r="C79" s="585"/>
      <c r="D79" s="585"/>
      <c r="E79" s="585"/>
      <c r="F79" s="585"/>
    </row>
    <row r="80" spans="1:6">
      <c r="A80" s="584"/>
      <c r="B80" s="585"/>
      <c r="C80" s="585"/>
      <c r="D80" s="585"/>
      <c r="E80" s="585"/>
      <c r="F80" s="585"/>
    </row>
    <row r="81" spans="1:6">
      <c r="A81" s="584"/>
      <c r="B81" s="585"/>
      <c r="C81" s="585"/>
      <c r="D81" s="585"/>
      <c r="E81" s="585"/>
      <c r="F81" s="585"/>
    </row>
    <row r="82" spans="1:6">
      <c r="A82" s="584"/>
      <c r="B82" s="585"/>
      <c r="C82" s="585"/>
      <c r="D82" s="585"/>
      <c r="E82" s="585"/>
      <c r="F82" s="585"/>
    </row>
    <row r="83" spans="1:6">
      <c r="A83" s="584"/>
      <c r="B83" s="585"/>
      <c r="C83" s="585"/>
      <c r="D83" s="585"/>
      <c r="E83" s="585"/>
      <c r="F83" s="585"/>
    </row>
    <row r="84" spans="1:6">
      <c r="A84" s="584"/>
      <c r="B84" s="585"/>
      <c r="C84" s="585"/>
      <c r="D84" s="585"/>
      <c r="E84" s="585"/>
      <c r="F84" s="585"/>
    </row>
    <row r="85" spans="1:6">
      <c r="A85" s="584"/>
      <c r="B85" s="585"/>
      <c r="C85" s="585"/>
      <c r="D85" s="585"/>
      <c r="E85" s="585"/>
      <c r="F85" s="585"/>
    </row>
    <row r="86" spans="1:6">
      <c r="A86" s="584"/>
      <c r="B86" s="585"/>
      <c r="C86" s="585"/>
      <c r="D86" s="585"/>
      <c r="E86" s="585"/>
      <c r="F86" s="585"/>
    </row>
    <row r="87" spans="1:6">
      <c r="A87" s="584"/>
      <c r="B87" s="585"/>
      <c r="C87" s="585"/>
      <c r="D87" s="585"/>
      <c r="E87" s="585"/>
      <c r="F87" s="585"/>
    </row>
    <row r="88" spans="1:6">
      <c r="A88" s="584"/>
      <c r="B88" s="585"/>
      <c r="C88" s="585"/>
      <c r="D88" s="585"/>
      <c r="E88" s="585"/>
      <c r="F88" s="585"/>
    </row>
    <row r="89" spans="1:6">
      <c r="A89" s="584"/>
      <c r="B89" s="585"/>
      <c r="C89" s="585"/>
      <c r="D89" s="585"/>
      <c r="E89" s="585"/>
      <c r="F89" s="585"/>
    </row>
    <row r="90" spans="1:6">
      <c r="A90" s="584"/>
      <c r="B90" s="585"/>
      <c r="C90" s="585"/>
      <c r="D90" s="585"/>
      <c r="E90" s="585"/>
      <c r="F90" s="585"/>
    </row>
    <row r="91" spans="1:6">
      <c r="A91" s="584"/>
      <c r="B91" s="585"/>
      <c r="C91" s="585"/>
      <c r="D91" s="585"/>
      <c r="E91" s="585"/>
      <c r="F91" s="585"/>
    </row>
    <row r="92" spans="1:6">
      <c r="A92" s="584"/>
      <c r="B92" s="585"/>
      <c r="C92" s="585"/>
      <c r="D92" s="585"/>
      <c r="E92" s="585"/>
      <c r="F92" s="585"/>
    </row>
    <row r="93" spans="1:6">
      <c r="A93" s="584"/>
      <c r="B93" s="585"/>
      <c r="C93" s="585"/>
      <c r="D93" s="585"/>
      <c r="E93" s="585"/>
      <c r="F93" s="585"/>
    </row>
    <row r="94" spans="1:6">
      <c r="A94" s="584"/>
      <c r="B94" s="585"/>
      <c r="C94" s="585"/>
      <c r="D94" s="585"/>
      <c r="E94" s="585"/>
      <c r="F94" s="585"/>
    </row>
    <row r="95" spans="1:6">
      <c r="A95" s="584"/>
      <c r="B95" s="585"/>
      <c r="C95" s="585"/>
      <c r="D95" s="585"/>
      <c r="E95" s="585"/>
      <c r="F95" s="585"/>
    </row>
    <row r="96" spans="1:6">
      <c r="A96" s="584"/>
      <c r="B96" s="585"/>
      <c r="C96" s="585"/>
      <c r="D96" s="585"/>
      <c r="E96" s="585"/>
      <c r="F96" s="585"/>
    </row>
    <row r="97" spans="1:6">
      <c r="A97" s="584"/>
      <c r="B97" s="585"/>
      <c r="C97" s="585"/>
      <c r="D97" s="585"/>
      <c r="E97" s="585"/>
      <c r="F97" s="585"/>
    </row>
    <row r="98" spans="1:6">
      <c r="A98" s="584"/>
      <c r="B98" s="585"/>
      <c r="C98" s="585"/>
      <c r="D98" s="585"/>
      <c r="E98" s="585"/>
      <c r="F98" s="585"/>
    </row>
    <row r="99" spans="1:6">
      <c r="A99" s="584"/>
      <c r="B99" s="585"/>
      <c r="C99" s="585"/>
      <c r="D99" s="585"/>
      <c r="E99" s="585"/>
      <c r="F99" s="585"/>
    </row>
    <row r="100" spans="1:6">
      <c r="A100" s="584"/>
      <c r="B100" s="585"/>
      <c r="C100" s="585"/>
      <c r="D100" s="585"/>
      <c r="E100" s="585"/>
      <c r="F100" s="585"/>
    </row>
    <row r="101" spans="1:6">
      <c r="A101" s="584"/>
      <c r="B101" s="585"/>
      <c r="C101" s="585"/>
      <c r="D101" s="585"/>
      <c r="E101" s="585"/>
      <c r="F101" s="585"/>
    </row>
    <row r="102" spans="1:6">
      <c r="A102" s="584"/>
      <c r="B102" s="585"/>
      <c r="C102" s="585"/>
      <c r="D102" s="585"/>
      <c r="E102" s="585"/>
      <c r="F102" s="585"/>
    </row>
    <row r="103" spans="1:6">
      <c r="A103" s="584"/>
      <c r="B103" s="585"/>
      <c r="C103" s="585"/>
      <c r="D103" s="585"/>
      <c r="E103" s="585"/>
      <c r="F103" s="585"/>
    </row>
    <row r="104" spans="1:6">
      <c r="A104" s="584"/>
      <c r="B104" s="585"/>
      <c r="C104" s="585"/>
      <c r="D104" s="585"/>
      <c r="E104" s="585"/>
      <c r="F104" s="585"/>
    </row>
    <row r="105" spans="1:6">
      <c r="A105" s="584"/>
      <c r="B105" s="585"/>
      <c r="C105" s="585"/>
      <c r="D105" s="585"/>
      <c r="E105" s="585"/>
      <c r="F105" s="585"/>
    </row>
    <row r="106" spans="1:6">
      <c r="A106" s="584"/>
      <c r="B106" s="585"/>
      <c r="C106" s="585"/>
      <c r="D106" s="585"/>
      <c r="E106" s="585"/>
      <c r="F106" s="585"/>
    </row>
    <row r="107" spans="1:6">
      <c r="A107" s="584"/>
      <c r="B107" s="585"/>
      <c r="C107" s="585"/>
      <c r="D107" s="585"/>
      <c r="E107" s="585"/>
      <c r="F107" s="585"/>
    </row>
    <row r="108" spans="1:6">
      <c r="A108" s="584"/>
      <c r="B108" s="585"/>
      <c r="C108" s="585"/>
      <c r="D108" s="585"/>
      <c r="E108" s="585"/>
      <c r="F108" s="585"/>
    </row>
    <row r="109" spans="1:6">
      <c r="A109" s="584"/>
      <c r="B109" s="585"/>
      <c r="C109" s="585"/>
      <c r="D109" s="585"/>
      <c r="E109" s="585"/>
      <c r="F109" s="585"/>
    </row>
    <row r="110" spans="1:6">
      <c r="A110" s="584"/>
      <c r="B110" s="585"/>
      <c r="C110" s="585"/>
      <c r="D110" s="585"/>
      <c r="E110" s="585"/>
      <c r="F110" s="585"/>
    </row>
    <row r="111" spans="1:6">
      <c r="A111" s="584"/>
      <c r="B111" s="585"/>
      <c r="C111" s="585"/>
      <c r="D111" s="585"/>
      <c r="E111" s="585"/>
      <c r="F111" s="585"/>
    </row>
    <row r="112" spans="1:6">
      <c r="A112" s="584"/>
      <c r="B112" s="585"/>
      <c r="C112" s="585"/>
      <c r="D112" s="585"/>
      <c r="E112" s="585"/>
      <c r="F112" s="585"/>
    </row>
    <row r="113" spans="1:6">
      <c r="A113" s="584"/>
      <c r="B113" s="585"/>
      <c r="C113" s="585"/>
      <c r="D113" s="585"/>
      <c r="E113" s="585"/>
      <c r="F113" s="585"/>
    </row>
    <row r="114" spans="1:6">
      <c r="A114" s="584"/>
      <c r="B114" s="585"/>
      <c r="C114" s="585"/>
      <c r="D114" s="585"/>
      <c r="E114" s="585"/>
      <c r="F114" s="585"/>
    </row>
    <row r="115" spans="1:6">
      <c r="A115" s="584"/>
      <c r="B115" s="585"/>
      <c r="C115" s="585"/>
      <c r="D115" s="585"/>
      <c r="E115" s="585"/>
      <c r="F115" s="585"/>
    </row>
    <row r="116" spans="1:6">
      <c r="A116" s="584"/>
      <c r="B116" s="585"/>
      <c r="C116" s="585"/>
      <c r="D116" s="585"/>
      <c r="E116" s="585"/>
      <c r="F116" s="585"/>
    </row>
    <row r="117" spans="1:6">
      <c r="A117" s="584"/>
      <c r="B117" s="585"/>
      <c r="C117" s="585"/>
      <c r="D117" s="585"/>
      <c r="E117" s="585"/>
      <c r="F117" s="585"/>
    </row>
    <row r="118" spans="1:6">
      <c r="A118" s="584"/>
      <c r="B118" s="585"/>
      <c r="C118" s="585"/>
      <c r="D118" s="585"/>
      <c r="E118" s="585"/>
      <c r="F118" s="585"/>
    </row>
    <row r="119" spans="1:6">
      <c r="A119" s="584"/>
      <c r="B119" s="585"/>
      <c r="C119" s="585"/>
      <c r="D119" s="585"/>
      <c r="E119" s="585"/>
      <c r="F119" s="585"/>
    </row>
    <row r="120" spans="1:6">
      <c r="A120" s="584"/>
      <c r="B120" s="585"/>
      <c r="C120" s="585"/>
      <c r="D120" s="585"/>
      <c r="E120" s="585"/>
      <c r="F120" s="585"/>
    </row>
    <row r="121" spans="1:6">
      <c r="A121" s="584"/>
      <c r="B121" s="585"/>
      <c r="C121" s="585"/>
      <c r="D121" s="585"/>
      <c r="E121" s="585"/>
      <c r="F121" s="585"/>
    </row>
    <row r="122" spans="1:6">
      <c r="A122" s="584"/>
      <c r="B122" s="585"/>
      <c r="C122" s="585"/>
      <c r="D122" s="585"/>
      <c r="E122" s="585"/>
      <c r="F122" s="585"/>
    </row>
    <row r="123" spans="1:6">
      <c r="A123" s="584"/>
      <c r="B123" s="585"/>
      <c r="C123" s="585"/>
      <c r="D123" s="585"/>
      <c r="E123" s="585"/>
      <c r="F123" s="585"/>
    </row>
    <row r="124" spans="1:6">
      <c r="A124" s="584"/>
      <c r="B124" s="585"/>
      <c r="C124" s="585"/>
      <c r="D124" s="585"/>
      <c r="E124" s="585"/>
      <c r="F124" s="585"/>
    </row>
    <row r="125" spans="1:6">
      <c r="A125" s="584"/>
      <c r="B125" s="585"/>
      <c r="C125" s="585"/>
      <c r="D125" s="585"/>
      <c r="E125" s="585"/>
      <c r="F125" s="585"/>
    </row>
    <row r="126" spans="1:6">
      <c r="A126" s="584"/>
      <c r="B126" s="585"/>
      <c r="C126" s="585"/>
      <c r="D126" s="585"/>
      <c r="E126" s="585"/>
      <c r="F126" s="585"/>
    </row>
    <row r="127" spans="1:6">
      <c r="A127" s="584"/>
      <c r="B127" s="585"/>
      <c r="C127" s="585"/>
      <c r="D127" s="585"/>
      <c r="E127" s="585"/>
      <c r="F127" s="585"/>
    </row>
    <row r="128" spans="1:6">
      <c r="A128" s="584"/>
      <c r="B128" s="585"/>
      <c r="C128" s="585"/>
      <c r="D128" s="585"/>
      <c r="E128" s="585"/>
      <c r="F128" s="585"/>
    </row>
    <row r="129" spans="1:6">
      <c r="A129" s="584"/>
      <c r="B129" s="585"/>
      <c r="C129" s="585"/>
      <c r="D129" s="585"/>
      <c r="E129" s="585"/>
      <c r="F129" s="585"/>
    </row>
    <row r="130" spans="1:6">
      <c r="A130" s="586"/>
      <c r="B130" s="585"/>
      <c r="C130" s="585"/>
      <c r="D130" s="585"/>
      <c r="E130" s="585"/>
      <c r="F130" s="585"/>
    </row>
    <row r="131" spans="1:6">
      <c r="A131" s="586"/>
      <c r="B131" s="585"/>
      <c r="C131" s="585"/>
      <c r="D131" s="585"/>
      <c r="E131" s="585"/>
      <c r="F131" s="585"/>
    </row>
    <row r="132" spans="1:6">
      <c r="A132" s="586"/>
      <c r="B132" s="585"/>
      <c r="C132" s="585"/>
      <c r="D132" s="585"/>
      <c r="E132" s="585"/>
      <c r="F132" s="585"/>
    </row>
    <row r="133" spans="1:6">
      <c r="A133" s="586"/>
      <c r="B133" s="585"/>
      <c r="C133" s="585"/>
      <c r="D133" s="585"/>
      <c r="E133" s="585"/>
      <c r="F133" s="585"/>
    </row>
    <row r="134" spans="1:6">
      <c r="A134" s="586"/>
      <c r="B134" s="585"/>
      <c r="C134" s="585"/>
      <c r="D134" s="585"/>
      <c r="E134" s="585"/>
      <c r="F134" s="585"/>
    </row>
    <row r="135" spans="1:6">
      <c r="A135" s="586"/>
      <c r="B135" s="585"/>
      <c r="C135" s="585"/>
      <c r="D135" s="585"/>
      <c r="E135" s="585"/>
      <c r="F135" s="585"/>
    </row>
    <row r="136" spans="1:6">
      <c r="A136" s="586"/>
      <c r="B136" s="585"/>
      <c r="C136" s="585"/>
      <c r="D136" s="585"/>
      <c r="E136" s="585"/>
      <c r="F136" s="585"/>
    </row>
    <row r="137" spans="1:6">
      <c r="A137" s="586"/>
      <c r="B137" s="585"/>
      <c r="C137" s="585"/>
      <c r="D137" s="585"/>
      <c r="E137" s="585"/>
      <c r="F137" s="585"/>
    </row>
    <row r="138" spans="1:6">
      <c r="A138" s="586"/>
      <c r="B138" s="585"/>
      <c r="C138" s="585"/>
      <c r="D138" s="585"/>
      <c r="E138" s="585"/>
      <c r="F138" s="585"/>
    </row>
    <row r="139" spans="1:6">
      <c r="A139" s="586"/>
      <c r="B139" s="585"/>
      <c r="C139" s="585"/>
      <c r="D139" s="585"/>
      <c r="E139" s="585"/>
      <c r="F139" s="585"/>
    </row>
    <row r="140" spans="1:6">
      <c r="A140" s="586"/>
      <c r="B140" s="585"/>
      <c r="C140" s="585"/>
      <c r="D140" s="585"/>
      <c r="E140" s="585"/>
      <c r="F140" s="585"/>
    </row>
    <row r="141" spans="1:6">
      <c r="A141" s="586"/>
      <c r="B141" s="585"/>
      <c r="C141" s="585"/>
      <c r="D141" s="585"/>
      <c r="E141" s="585"/>
      <c r="F141" s="585"/>
    </row>
    <row r="142" spans="1:6">
      <c r="A142" s="586"/>
      <c r="B142" s="585"/>
      <c r="C142" s="585"/>
      <c r="D142" s="585"/>
      <c r="E142" s="585"/>
      <c r="F142" s="585"/>
    </row>
    <row r="143" spans="1:6">
      <c r="A143" s="586"/>
      <c r="B143" s="585"/>
      <c r="C143" s="585"/>
      <c r="D143" s="585"/>
      <c r="E143" s="585"/>
      <c r="F143" s="585"/>
    </row>
    <row r="144" spans="1:6">
      <c r="A144" s="586"/>
      <c r="B144" s="585"/>
      <c r="C144" s="585"/>
      <c r="D144" s="585"/>
      <c r="E144" s="585"/>
      <c r="F144" s="585"/>
    </row>
    <row r="145" spans="1:6">
      <c r="A145" s="586"/>
      <c r="B145" s="585"/>
      <c r="C145" s="585"/>
      <c r="D145" s="585"/>
      <c r="E145" s="585"/>
      <c r="F145" s="585"/>
    </row>
    <row r="146" spans="1:6">
      <c r="A146" s="586"/>
      <c r="B146" s="585"/>
      <c r="C146" s="585"/>
      <c r="D146" s="585"/>
      <c r="E146" s="585"/>
      <c r="F146" s="585"/>
    </row>
    <row r="147" spans="1:6">
      <c r="A147" s="586"/>
      <c r="B147" s="585"/>
      <c r="C147" s="585"/>
      <c r="D147" s="585"/>
      <c r="E147" s="585"/>
      <c r="F147" s="585"/>
    </row>
    <row r="148" spans="1:6">
      <c r="A148" s="586"/>
      <c r="B148" s="585"/>
      <c r="C148" s="585"/>
      <c r="D148" s="585"/>
      <c r="E148" s="585"/>
      <c r="F148" s="585"/>
    </row>
    <row r="149" spans="1:6">
      <c r="A149" s="586"/>
      <c r="B149" s="585"/>
      <c r="C149" s="585"/>
      <c r="D149" s="585"/>
      <c r="E149" s="585"/>
      <c r="F149" s="585"/>
    </row>
    <row r="150" spans="1:6">
      <c r="A150" s="586"/>
      <c r="B150" s="585"/>
      <c r="C150" s="585"/>
      <c r="D150" s="585"/>
      <c r="E150" s="585"/>
      <c r="F150" s="585"/>
    </row>
    <row r="151" spans="1:6">
      <c r="A151" s="586"/>
      <c r="B151" s="585"/>
      <c r="C151" s="585"/>
      <c r="D151" s="585"/>
      <c r="E151" s="585"/>
      <c r="F151" s="585"/>
    </row>
    <row r="152" spans="1:6">
      <c r="A152" s="586"/>
      <c r="B152" s="585"/>
      <c r="C152" s="585"/>
      <c r="D152" s="585"/>
      <c r="E152" s="585"/>
      <c r="F152" s="585"/>
    </row>
    <row r="153" spans="1:6">
      <c r="A153" s="586"/>
      <c r="B153" s="585"/>
      <c r="C153" s="585"/>
      <c r="D153" s="585"/>
      <c r="E153" s="585"/>
      <c r="F153" s="585"/>
    </row>
    <row r="154" spans="1:6">
      <c r="A154" s="586"/>
      <c r="B154" s="585"/>
      <c r="C154" s="585"/>
      <c r="D154" s="585"/>
      <c r="E154" s="585"/>
      <c r="F154" s="585"/>
    </row>
    <row r="155" spans="1:6">
      <c r="A155" s="586"/>
      <c r="B155" s="585"/>
      <c r="C155" s="585"/>
      <c r="D155" s="585"/>
      <c r="E155" s="585"/>
      <c r="F155" s="585"/>
    </row>
    <row r="156" spans="1:6">
      <c r="A156" s="586"/>
      <c r="B156" s="585"/>
      <c r="C156" s="585"/>
      <c r="D156" s="585"/>
      <c r="E156" s="585"/>
      <c r="F156" s="585"/>
    </row>
    <row r="157" spans="1:6">
      <c r="A157" s="586"/>
      <c r="B157" s="585"/>
      <c r="C157" s="585"/>
      <c r="D157" s="585"/>
      <c r="E157" s="585"/>
      <c r="F157" s="585"/>
    </row>
    <row r="158" spans="1:6">
      <c r="A158" s="586"/>
      <c r="B158" s="585"/>
      <c r="C158" s="585"/>
      <c r="D158" s="585"/>
      <c r="E158" s="585"/>
      <c r="F158" s="585"/>
    </row>
    <row r="159" spans="1:6">
      <c r="A159" s="586"/>
      <c r="B159" s="585"/>
      <c r="C159" s="585"/>
      <c r="D159" s="585"/>
      <c r="E159" s="585"/>
      <c r="F159" s="585"/>
    </row>
    <row r="160" spans="1:6">
      <c r="A160" s="586"/>
      <c r="B160" s="585"/>
      <c r="C160" s="585"/>
      <c r="D160" s="585"/>
      <c r="E160" s="585"/>
      <c r="F160" s="585"/>
    </row>
    <row r="161" spans="1:6">
      <c r="A161" s="586"/>
      <c r="B161" s="585"/>
      <c r="C161" s="585"/>
      <c r="D161" s="585"/>
      <c r="E161" s="585"/>
      <c r="F161" s="585"/>
    </row>
    <row r="162" spans="1:6">
      <c r="A162" s="586"/>
      <c r="B162" s="585"/>
      <c r="C162" s="585"/>
      <c r="D162" s="585"/>
      <c r="E162" s="585"/>
      <c r="F162" s="585"/>
    </row>
    <row r="163" spans="1:6">
      <c r="A163" s="586"/>
      <c r="B163" s="585"/>
      <c r="C163" s="585"/>
      <c r="D163" s="585"/>
      <c r="E163" s="585"/>
      <c r="F163" s="585"/>
    </row>
    <row r="164" spans="1:6">
      <c r="A164" s="586"/>
      <c r="B164" s="585"/>
      <c r="C164" s="585"/>
      <c r="D164" s="585"/>
      <c r="E164" s="585"/>
      <c r="F164" s="585"/>
    </row>
    <row r="165" spans="1:6">
      <c r="A165" s="586"/>
      <c r="B165" s="585"/>
      <c r="C165" s="585"/>
      <c r="D165" s="585"/>
      <c r="E165" s="585"/>
      <c r="F165" s="585"/>
    </row>
    <row r="166" spans="1:6">
      <c r="A166" s="586"/>
      <c r="B166" s="585"/>
      <c r="C166" s="585"/>
      <c r="D166" s="585"/>
      <c r="E166" s="585"/>
      <c r="F166" s="585"/>
    </row>
    <row r="167" spans="1:6">
      <c r="A167" s="586"/>
      <c r="B167" s="585"/>
      <c r="C167" s="585"/>
      <c r="D167" s="585"/>
      <c r="E167" s="585"/>
      <c r="F167" s="585"/>
    </row>
    <row r="168" spans="1:6">
      <c r="A168" s="586"/>
      <c r="B168" s="585"/>
      <c r="C168" s="585"/>
      <c r="D168" s="585"/>
      <c r="E168" s="585"/>
      <c r="F168" s="585"/>
    </row>
    <row r="169" spans="1:6">
      <c r="A169" s="586"/>
      <c r="B169" s="585"/>
      <c r="C169" s="585"/>
      <c r="D169" s="585"/>
      <c r="E169" s="585"/>
      <c r="F169" s="585"/>
    </row>
    <row r="170" spans="1:6">
      <c r="A170" s="586"/>
      <c r="B170" s="585"/>
      <c r="C170" s="585"/>
      <c r="D170" s="585"/>
      <c r="E170" s="585"/>
      <c r="F170" s="585"/>
    </row>
    <row r="171" spans="1:6">
      <c r="A171" s="586"/>
      <c r="B171" s="585"/>
      <c r="C171" s="585"/>
      <c r="D171" s="585"/>
      <c r="E171" s="585"/>
      <c r="F171" s="585"/>
    </row>
    <row r="172" spans="1:6">
      <c r="A172" s="586"/>
      <c r="B172" s="585"/>
      <c r="C172" s="585"/>
      <c r="D172" s="585"/>
      <c r="E172" s="585"/>
      <c r="F172" s="585"/>
    </row>
    <row r="173" spans="1:6">
      <c r="A173" s="586"/>
      <c r="B173" s="585"/>
      <c r="C173" s="585"/>
      <c r="D173" s="585"/>
      <c r="E173" s="585"/>
      <c r="F173" s="585"/>
    </row>
    <row r="174" spans="1:6">
      <c r="A174" s="586"/>
      <c r="B174" s="585"/>
      <c r="C174" s="585"/>
      <c r="D174" s="585"/>
      <c r="E174" s="585"/>
      <c r="F174" s="585"/>
    </row>
    <row r="175" spans="1:6">
      <c r="A175" s="586"/>
      <c r="B175" s="585"/>
      <c r="C175" s="585"/>
      <c r="D175" s="585"/>
      <c r="E175" s="585"/>
      <c r="F175" s="585"/>
    </row>
    <row r="176" spans="1:6">
      <c r="A176" s="586"/>
      <c r="B176" s="585"/>
      <c r="C176" s="585"/>
      <c r="D176" s="585"/>
      <c r="E176" s="585"/>
      <c r="F176" s="585"/>
    </row>
    <row r="177" spans="1:6">
      <c r="A177" s="586"/>
      <c r="B177" s="585"/>
      <c r="C177" s="585"/>
      <c r="D177" s="585"/>
      <c r="E177" s="585"/>
      <c r="F177" s="585"/>
    </row>
    <row r="178" spans="1:6">
      <c r="A178" s="586"/>
      <c r="B178" s="585"/>
      <c r="C178" s="585"/>
      <c r="D178" s="585"/>
      <c r="E178" s="585"/>
      <c r="F178" s="585"/>
    </row>
    <row r="179" spans="1:6">
      <c r="A179" s="586"/>
      <c r="B179" s="585"/>
      <c r="C179" s="585"/>
      <c r="D179" s="585"/>
      <c r="E179" s="585"/>
      <c r="F179" s="585"/>
    </row>
    <row r="180" spans="1:6">
      <c r="A180" s="586"/>
      <c r="B180" s="585"/>
      <c r="C180" s="585"/>
      <c r="D180" s="585"/>
      <c r="E180" s="585"/>
      <c r="F180" s="585"/>
    </row>
    <row r="181" spans="1:6">
      <c r="A181" s="586"/>
      <c r="B181" s="585"/>
      <c r="C181" s="585"/>
      <c r="D181" s="585"/>
      <c r="E181" s="585"/>
      <c r="F181" s="585"/>
    </row>
    <row r="182" spans="1:6">
      <c r="A182" s="586"/>
      <c r="B182" s="585"/>
      <c r="C182" s="585"/>
      <c r="D182" s="585"/>
      <c r="E182" s="585"/>
      <c r="F182" s="585"/>
    </row>
    <row r="183" spans="1:6">
      <c r="A183" s="586"/>
      <c r="B183" s="585"/>
      <c r="C183" s="585"/>
      <c r="D183" s="585"/>
      <c r="E183" s="585"/>
      <c r="F183" s="585"/>
    </row>
    <row r="184" spans="1:6">
      <c r="A184" s="586"/>
      <c r="B184" s="585"/>
      <c r="C184" s="585"/>
      <c r="D184" s="585"/>
      <c r="E184" s="585"/>
      <c r="F184" s="585"/>
    </row>
    <row r="185" spans="1:6">
      <c r="A185" s="586"/>
      <c r="B185" s="585"/>
      <c r="C185" s="585"/>
      <c r="D185" s="585"/>
      <c r="E185" s="585"/>
      <c r="F185" s="585"/>
    </row>
    <row r="186" spans="1:6">
      <c r="A186" s="586"/>
      <c r="B186" s="585"/>
      <c r="C186" s="585"/>
      <c r="D186" s="585"/>
      <c r="E186" s="585"/>
      <c r="F186" s="585"/>
    </row>
    <row r="187" spans="1:6">
      <c r="A187" s="586"/>
      <c r="B187" s="585"/>
      <c r="C187" s="585"/>
      <c r="D187" s="585"/>
      <c r="E187" s="585"/>
      <c r="F187" s="585"/>
    </row>
    <row r="188" spans="1:6">
      <c r="A188" s="586"/>
      <c r="B188" s="585"/>
      <c r="C188" s="585"/>
      <c r="D188" s="585"/>
      <c r="E188" s="585"/>
      <c r="F188" s="585"/>
    </row>
    <row r="189" spans="1:6">
      <c r="A189" s="586"/>
      <c r="B189" s="585"/>
      <c r="C189" s="585"/>
      <c r="D189" s="585"/>
      <c r="E189" s="585"/>
      <c r="F189" s="585"/>
    </row>
    <row r="190" spans="1:6">
      <c r="A190" s="586"/>
      <c r="B190" s="585"/>
      <c r="C190" s="585"/>
      <c r="D190" s="585"/>
      <c r="E190" s="585"/>
      <c r="F190" s="585"/>
    </row>
    <row r="191" spans="1:6">
      <c r="A191" s="586"/>
      <c r="B191" s="585"/>
      <c r="C191" s="585"/>
      <c r="D191" s="585"/>
      <c r="E191" s="585"/>
      <c r="F191" s="585"/>
    </row>
    <row r="192" spans="1:6">
      <c r="A192" s="586"/>
      <c r="B192" s="585"/>
      <c r="C192" s="585"/>
      <c r="D192" s="585"/>
      <c r="E192" s="585"/>
      <c r="F192" s="585"/>
    </row>
    <row r="193" spans="1:6">
      <c r="A193" s="586"/>
      <c r="B193" s="585"/>
      <c r="C193" s="585"/>
      <c r="D193" s="585"/>
      <c r="E193" s="585"/>
      <c r="F193" s="585"/>
    </row>
    <row r="194" spans="1:6">
      <c r="A194" s="586"/>
      <c r="B194" s="585"/>
      <c r="C194" s="585"/>
      <c r="D194" s="585"/>
      <c r="E194" s="585"/>
      <c r="F194" s="585"/>
    </row>
    <row r="195" spans="1:6">
      <c r="A195" s="586"/>
      <c r="B195" s="585"/>
      <c r="C195" s="585"/>
      <c r="D195" s="585"/>
      <c r="E195" s="585"/>
      <c r="F195" s="585"/>
    </row>
    <row r="196" spans="1:6">
      <c r="A196" s="586"/>
      <c r="B196" s="585"/>
      <c r="C196" s="585"/>
      <c r="D196" s="585"/>
      <c r="E196" s="585"/>
      <c r="F196" s="585"/>
    </row>
    <row r="197" spans="1:6">
      <c r="A197" s="586"/>
      <c r="B197" s="585"/>
      <c r="C197" s="585"/>
      <c r="D197" s="585"/>
      <c r="E197" s="585"/>
      <c r="F197" s="585"/>
    </row>
    <row r="198" spans="1:6">
      <c r="A198" s="586"/>
      <c r="B198" s="585"/>
      <c r="C198" s="585"/>
      <c r="D198" s="585"/>
      <c r="E198" s="585"/>
      <c r="F198" s="585"/>
    </row>
    <row r="199" spans="1:6">
      <c r="A199" s="586"/>
      <c r="B199" s="585"/>
      <c r="C199" s="585"/>
      <c r="D199" s="585"/>
      <c r="E199" s="585"/>
      <c r="F199" s="585"/>
    </row>
    <row r="200" spans="1:6">
      <c r="A200" s="586"/>
      <c r="B200" s="585"/>
      <c r="C200" s="585"/>
      <c r="D200" s="585"/>
      <c r="E200" s="585"/>
      <c r="F200" s="585"/>
    </row>
    <row r="201" spans="1:6">
      <c r="A201" s="586"/>
      <c r="B201" s="585"/>
      <c r="C201" s="585"/>
      <c r="D201" s="585"/>
      <c r="E201" s="585"/>
      <c r="F201" s="585"/>
    </row>
    <row r="202" spans="1:6">
      <c r="A202" s="586"/>
      <c r="B202" s="585"/>
      <c r="C202" s="585"/>
      <c r="D202" s="585"/>
      <c r="E202" s="585"/>
      <c r="F202" s="585"/>
    </row>
    <row r="203" spans="1:6">
      <c r="A203" s="586"/>
      <c r="B203" s="585"/>
      <c r="C203" s="585"/>
      <c r="D203" s="585"/>
      <c r="E203" s="585"/>
      <c r="F203" s="585"/>
    </row>
    <row r="204" spans="1:6">
      <c r="A204" s="586"/>
      <c r="B204" s="585"/>
      <c r="C204" s="585"/>
      <c r="D204" s="585"/>
      <c r="E204" s="585"/>
      <c r="F204" s="585"/>
    </row>
    <row r="205" spans="1:6">
      <c r="A205" s="586"/>
      <c r="B205" s="585"/>
      <c r="C205" s="585"/>
      <c r="D205" s="585"/>
      <c r="E205" s="585"/>
      <c r="F205" s="585"/>
    </row>
    <row r="206" spans="1:6">
      <c r="A206" s="586"/>
      <c r="B206" s="585"/>
      <c r="C206" s="585"/>
      <c r="D206" s="585"/>
      <c r="E206" s="585"/>
      <c r="F206" s="585"/>
    </row>
    <row r="207" spans="1:6">
      <c r="A207" s="586"/>
      <c r="B207" s="585"/>
      <c r="C207" s="585"/>
      <c r="D207" s="585"/>
      <c r="E207" s="585"/>
      <c r="F207" s="585"/>
    </row>
    <row r="208" spans="1:6">
      <c r="A208" s="586"/>
      <c r="B208" s="585"/>
      <c r="C208" s="585"/>
      <c r="D208" s="585"/>
      <c r="E208" s="585"/>
      <c r="F208" s="585"/>
    </row>
    <row r="209" spans="1:6">
      <c r="A209" s="586"/>
      <c r="B209" s="585"/>
      <c r="C209" s="585"/>
      <c r="D209" s="585"/>
      <c r="E209" s="585"/>
      <c r="F209" s="585"/>
    </row>
    <row r="210" spans="1:6">
      <c r="A210" s="586"/>
      <c r="B210" s="585"/>
      <c r="C210" s="585"/>
      <c r="D210" s="585"/>
      <c r="E210" s="585"/>
      <c r="F210" s="585"/>
    </row>
    <row r="211" spans="1:6">
      <c r="A211" s="586"/>
      <c r="B211" s="585"/>
      <c r="C211" s="585"/>
      <c r="D211" s="585"/>
      <c r="E211" s="585"/>
      <c r="F211" s="585"/>
    </row>
    <row r="212" spans="1:6">
      <c r="A212" s="586"/>
      <c r="B212" s="585"/>
      <c r="C212" s="585"/>
      <c r="D212" s="585"/>
      <c r="E212" s="585"/>
      <c r="F212" s="585"/>
    </row>
    <row r="213" spans="1:6">
      <c r="A213" s="586"/>
      <c r="B213" s="585"/>
      <c r="C213" s="585"/>
      <c r="D213" s="585"/>
      <c r="E213" s="585"/>
      <c r="F213" s="585"/>
    </row>
    <row r="214" spans="1:6">
      <c r="A214" s="586"/>
      <c r="B214" s="585"/>
      <c r="C214" s="585"/>
      <c r="D214" s="585"/>
      <c r="E214" s="585"/>
      <c r="F214" s="585"/>
    </row>
    <row r="215" spans="1:6">
      <c r="A215" s="586"/>
      <c r="B215" s="585"/>
      <c r="C215" s="585"/>
      <c r="D215" s="585"/>
      <c r="E215" s="585"/>
      <c r="F215" s="585"/>
    </row>
    <row r="216" spans="1:6">
      <c r="A216" s="586"/>
      <c r="B216" s="585"/>
      <c r="C216" s="585"/>
      <c r="D216" s="585"/>
      <c r="E216" s="585"/>
      <c r="F216" s="585"/>
    </row>
    <row r="217" spans="1:6">
      <c r="A217" s="586"/>
      <c r="B217" s="585"/>
      <c r="C217" s="585"/>
      <c r="D217" s="585"/>
      <c r="E217" s="585"/>
      <c r="F217" s="585"/>
    </row>
    <row r="218" spans="1:6">
      <c r="A218" s="586"/>
      <c r="B218" s="585"/>
      <c r="C218" s="585"/>
      <c r="D218" s="585"/>
      <c r="E218" s="585"/>
      <c r="F218" s="585"/>
    </row>
    <row r="219" spans="1:6">
      <c r="A219" s="586"/>
      <c r="B219" s="585"/>
      <c r="C219" s="585"/>
      <c r="D219" s="585"/>
      <c r="E219" s="585"/>
      <c r="F219" s="585"/>
    </row>
    <row r="220" spans="1:6">
      <c r="A220" s="586"/>
      <c r="B220" s="585"/>
      <c r="C220" s="585"/>
      <c r="D220" s="585"/>
      <c r="E220" s="585"/>
      <c r="F220" s="585"/>
    </row>
    <row r="221" spans="1:6">
      <c r="A221" s="586"/>
      <c r="B221" s="585"/>
      <c r="C221" s="585"/>
      <c r="D221" s="585"/>
      <c r="E221" s="585"/>
      <c r="F221" s="585"/>
    </row>
    <row r="222" spans="1:6">
      <c r="A222" s="586"/>
      <c r="B222" s="585"/>
      <c r="C222" s="585"/>
      <c r="D222" s="585"/>
      <c r="E222" s="585"/>
      <c r="F222" s="585"/>
    </row>
    <row r="223" spans="1:6">
      <c r="A223" s="586"/>
      <c r="B223" s="585"/>
      <c r="C223" s="585"/>
      <c r="D223" s="585"/>
      <c r="E223" s="585"/>
      <c r="F223" s="585"/>
    </row>
    <row r="224" spans="1:6">
      <c r="A224" s="586"/>
      <c r="B224" s="585"/>
      <c r="C224" s="585"/>
      <c r="D224" s="585"/>
      <c r="E224" s="585"/>
      <c r="F224" s="585"/>
    </row>
    <row r="225" spans="1:6">
      <c r="A225" s="586"/>
      <c r="B225" s="585"/>
      <c r="C225" s="585"/>
      <c r="D225" s="585"/>
      <c r="E225" s="585"/>
      <c r="F225" s="585"/>
    </row>
    <row r="226" spans="1:6">
      <c r="A226" s="586"/>
      <c r="B226" s="585"/>
      <c r="C226" s="585"/>
      <c r="D226" s="585"/>
      <c r="E226" s="585"/>
      <c r="F226" s="585"/>
    </row>
    <row r="227" spans="1:6">
      <c r="A227" s="586"/>
      <c r="B227" s="585"/>
      <c r="C227" s="585"/>
      <c r="D227" s="585"/>
      <c r="E227" s="585"/>
      <c r="F227" s="585"/>
    </row>
    <row r="228" spans="1:6">
      <c r="A228" s="586"/>
      <c r="B228" s="585"/>
      <c r="C228" s="585"/>
      <c r="D228" s="585"/>
      <c r="E228" s="585"/>
      <c r="F228" s="585"/>
    </row>
    <row r="229" spans="1:6">
      <c r="A229" s="586"/>
      <c r="B229" s="585"/>
      <c r="C229" s="585"/>
      <c r="D229" s="585"/>
      <c r="E229" s="585"/>
      <c r="F229" s="585"/>
    </row>
    <row r="230" spans="1:6">
      <c r="A230" s="586"/>
      <c r="B230" s="585"/>
      <c r="C230" s="585"/>
      <c r="D230" s="585"/>
      <c r="E230" s="585"/>
      <c r="F230" s="585"/>
    </row>
    <row r="231" spans="1:6">
      <c r="A231" s="586"/>
      <c r="B231" s="585"/>
      <c r="C231" s="585"/>
      <c r="D231" s="585"/>
      <c r="E231" s="585"/>
      <c r="F231" s="585"/>
    </row>
    <row r="232" spans="1:6">
      <c r="A232" s="586"/>
      <c r="B232" s="585"/>
      <c r="C232" s="585"/>
      <c r="D232" s="585"/>
      <c r="E232" s="585"/>
      <c r="F232" s="585"/>
    </row>
    <row r="233" spans="1:6">
      <c r="A233" s="586"/>
      <c r="B233" s="585"/>
      <c r="C233" s="585"/>
      <c r="D233" s="585"/>
      <c r="E233" s="585"/>
      <c r="F233" s="585"/>
    </row>
    <row r="234" spans="1:6">
      <c r="A234" s="586"/>
      <c r="B234" s="585"/>
      <c r="C234" s="585"/>
      <c r="D234" s="585"/>
      <c r="E234" s="585"/>
      <c r="F234" s="585"/>
    </row>
    <row r="235" spans="1:6">
      <c r="A235" s="586"/>
      <c r="B235" s="585"/>
      <c r="C235" s="585"/>
      <c r="D235" s="585"/>
      <c r="E235" s="585"/>
      <c r="F235" s="585"/>
    </row>
    <row r="236" spans="1:6">
      <c r="A236" s="586"/>
      <c r="B236" s="585"/>
      <c r="C236" s="585"/>
      <c r="D236" s="585"/>
      <c r="E236" s="585"/>
      <c r="F236" s="585"/>
    </row>
    <row r="237" spans="1:6">
      <c r="A237" s="586"/>
      <c r="B237" s="585"/>
      <c r="C237" s="585"/>
      <c r="D237" s="585"/>
      <c r="E237" s="585"/>
      <c r="F237" s="585"/>
    </row>
    <row r="238" spans="1:6">
      <c r="A238" s="586"/>
      <c r="B238" s="585"/>
      <c r="C238" s="585"/>
      <c r="D238" s="585"/>
      <c r="E238" s="585"/>
      <c r="F238" s="585"/>
    </row>
    <row r="239" spans="1:6">
      <c r="A239" s="586"/>
      <c r="B239" s="585"/>
      <c r="C239" s="585"/>
      <c r="D239" s="585"/>
      <c r="E239" s="585"/>
      <c r="F239" s="585"/>
    </row>
    <row r="240" spans="1:6">
      <c r="A240" s="586"/>
      <c r="B240" s="585"/>
      <c r="C240" s="585"/>
      <c r="D240" s="585"/>
      <c r="E240" s="585"/>
      <c r="F240" s="585"/>
    </row>
    <row r="241" spans="1:6">
      <c r="A241" s="586"/>
      <c r="B241" s="585"/>
      <c r="C241" s="585"/>
      <c r="D241" s="585"/>
      <c r="E241" s="585"/>
      <c r="F241" s="585"/>
    </row>
    <row r="242" spans="1:6">
      <c r="A242" s="586"/>
      <c r="B242" s="585"/>
      <c r="C242" s="585"/>
      <c r="D242" s="585"/>
      <c r="E242" s="585"/>
      <c r="F242" s="585"/>
    </row>
    <row r="243" spans="1:6">
      <c r="A243" s="586"/>
      <c r="B243" s="585"/>
      <c r="C243" s="585"/>
      <c r="D243" s="585"/>
      <c r="E243" s="585"/>
      <c r="F243" s="585"/>
    </row>
    <row r="244" spans="1:6">
      <c r="A244" s="586"/>
      <c r="B244" s="585"/>
      <c r="C244" s="585"/>
      <c r="D244" s="585"/>
      <c r="E244" s="585"/>
      <c r="F244" s="585"/>
    </row>
    <row r="245" spans="1:6">
      <c r="A245" s="586"/>
      <c r="B245" s="585"/>
      <c r="C245" s="585"/>
      <c r="D245" s="585"/>
      <c r="E245" s="585"/>
      <c r="F245" s="585"/>
    </row>
    <row r="246" spans="1:6">
      <c r="A246" s="586"/>
      <c r="B246" s="585"/>
      <c r="C246" s="585"/>
      <c r="D246" s="585"/>
      <c r="E246" s="585"/>
      <c r="F246" s="585"/>
    </row>
    <row r="247" spans="1:6">
      <c r="A247" s="586"/>
      <c r="B247" s="585"/>
      <c r="C247" s="585"/>
      <c r="D247" s="585"/>
      <c r="E247" s="585"/>
      <c r="F247" s="585"/>
    </row>
    <row r="248" spans="1:6">
      <c r="A248" s="586"/>
      <c r="B248" s="585"/>
      <c r="C248" s="585"/>
      <c r="D248" s="585"/>
      <c r="E248" s="585"/>
      <c r="F248" s="585"/>
    </row>
    <row r="249" spans="1:6">
      <c r="A249" s="586"/>
      <c r="B249" s="585"/>
      <c r="C249" s="585"/>
      <c r="D249" s="585"/>
      <c r="E249" s="585"/>
      <c r="F249" s="585"/>
    </row>
    <row r="250" spans="1:6">
      <c r="A250" s="586"/>
      <c r="B250" s="585"/>
      <c r="C250" s="585"/>
      <c r="D250" s="585"/>
      <c r="E250" s="585"/>
      <c r="F250" s="585"/>
    </row>
    <row r="251" spans="1:6">
      <c r="A251" s="586"/>
      <c r="B251" s="585"/>
      <c r="C251" s="585"/>
      <c r="D251" s="585"/>
      <c r="E251" s="585"/>
      <c r="F251" s="585"/>
    </row>
    <row r="252" spans="1:6">
      <c r="A252" s="586"/>
      <c r="B252" s="585"/>
      <c r="C252" s="585"/>
      <c r="D252" s="585"/>
      <c r="E252" s="585"/>
      <c r="F252" s="585"/>
    </row>
    <row r="253" spans="1:6">
      <c r="A253" s="586"/>
      <c r="B253" s="585"/>
      <c r="C253" s="585"/>
      <c r="D253" s="585"/>
      <c r="E253" s="585"/>
      <c r="F253" s="585"/>
    </row>
    <row r="254" spans="1:6">
      <c r="A254" s="586"/>
      <c r="B254" s="585"/>
      <c r="C254" s="585"/>
      <c r="D254" s="585"/>
      <c r="E254" s="585"/>
      <c r="F254" s="585"/>
    </row>
    <row r="255" spans="1:6">
      <c r="A255" s="586"/>
      <c r="B255" s="585"/>
      <c r="C255" s="585"/>
      <c r="D255" s="585"/>
      <c r="E255" s="585"/>
      <c r="F255" s="585"/>
    </row>
    <row r="256" spans="1:6">
      <c r="A256" s="586"/>
      <c r="B256" s="585"/>
      <c r="C256" s="585"/>
      <c r="D256" s="585"/>
      <c r="E256" s="585"/>
      <c r="F256" s="585"/>
    </row>
    <row r="257" spans="1:6">
      <c r="A257" s="586"/>
      <c r="B257" s="585"/>
      <c r="C257" s="585"/>
      <c r="D257" s="585"/>
      <c r="E257" s="585"/>
      <c r="F257" s="585"/>
    </row>
    <row r="258" spans="1:6">
      <c r="A258" s="586"/>
      <c r="B258" s="585"/>
      <c r="C258" s="585"/>
      <c r="D258" s="585"/>
      <c r="E258" s="585"/>
      <c r="F258" s="585"/>
    </row>
    <row r="259" spans="1:6">
      <c r="A259" s="586"/>
      <c r="B259" s="585"/>
      <c r="C259" s="585"/>
      <c r="D259" s="585"/>
      <c r="E259" s="585"/>
      <c r="F259" s="585"/>
    </row>
    <row r="260" spans="1:6">
      <c r="A260" s="586"/>
      <c r="B260" s="585"/>
      <c r="C260" s="585"/>
      <c r="D260" s="585"/>
      <c r="E260" s="585"/>
      <c r="F260" s="585"/>
    </row>
    <row r="261" spans="1:6">
      <c r="A261" s="586"/>
      <c r="B261" s="585"/>
      <c r="C261" s="585"/>
      <c r="D261" s="585"/>
      <c r="E261" s="585"/>
      <c r="F261" s="585"/>
    </row>
    <row r="262" spans="1:6">
      <c r="A262" s="586"/>
      <c r="B262" s="585"/>
      <c r="C262" s="585"/>
      <c r="D262" s="585"/>
      <c r="E262" s="585"/>
      <c r="F262" s="585"/>
    </row>
    <row r="263" spans="1:6">
      <c r="A263" s="586"/>
      <c r="B263" s="585"/>
      <c r="C263" s="585"/>
      <c r="D263" s="585"/>
      <c r="E263" s="585"/>
      <c r="F263" s="585"/>
    </row>
    <row r="264" spans="1:6">
      <c r="A264" s="586"/>
      <c r="B264" s="585"/>
      <c r="C264" s="585"/>
      <c r="D264" s="585"/>
      <c r="E264" s="585"/>
      <c r="F264" s="585"/>
    </row>
    <row r="265" spans="1:6">
      <c r="A265" s="586"/>
      <c r="B265" s="585"/>
      <c r="C265" s="585"/>
      <c r="D265" s="585"/>
      <c r="E265" s="585"/>
      <c r="F265" s="585"/>
    </row>
    <row r="266" spans="1:6">
      <c r="A266" s="586"/>
      <c r="B266" s="585"/>
      <c r="C266" s="585"/>
      <c r="D266" s="585"/>
      <c r="E266" s="585"/>
      <c r="F266" s="585"/>
    </row>
    <row r="267" spans="1:6">
      <c r="A267" s="586"/>
      <c r="B267" s="585"/>
      <c r="C267" s="585"/>
      <c r="D267" s="585"/>
      <c r="E267" s="585"/>
      <c r="F267" s="585"/>
    </row>
    <row r="268" spans="1:6">
      <c r="A268" s="586"/>
      <c r="B268" s="585"/>
      <c r="C268" s="585"/>
      <c r="D268" s="585"/>
      <c r="E268" s="585"/>
      <c r="F268" s="585"/>
    </row>
    <row r="269" spans="1:6">
      <c r="A269" s="586"/>
      <c r="B269" s="585"/>
      <c r="C269" s="585"/>
      <c r="D269" s="585"/>
      <c r="E269" s="585"/>
      <c r="F269" s="585"/>
    </row>
    <row r="270" spans="1:6">
      <c r="A270" s="586"/>
      <c r="B270" s="585"/>
      <c r="C270" s="585"/>
      <c r="D270" s="585"/>
      <c r="E270" s="585"/>
      <c r="F270" s="585"/>
    </row>
    <row r="271" spans="1:6">
      <c r="A271" s="586"/>
      <c r="B271" s="585"/>
      <c r="C271" s="585"/>
      <c r="D271" s="585"/>
      <c r="E271" s="585"/>
      <c r="F271" s="585"/>
    </row>
    <row r="272" spans="1:6">
      <c r="A272" s="586"/>
      <c r="B272" s="585"/>
      <c r="C272" s="585"/>
      <c r="D272" s="585"/>
      <c r="E272" s="585"/>
      <c r="F272" s="585"/>
    </row>
    <row r="273" spans="1:6">
      <c r="A273" s="586"/>
      <c r="B273" s="585"/>
      <c r="C273" s="585"/>
      <c r="D273" s="585"/>
      <c r="E273" s="585"/>
      <c r="F273" s="585"/>
    </row>
    <row r="274" spans="1:6">
      <c r="A274" s="586"/>
      <c r="B274" s="585"/>
      <c r="C274" s="585"/>
      <c r="D274" s="585"/>
      <c r="E274" s="585"/>
      <c r="F274" s="585"/>
    </row>
    <row r="275" spans="1:6">
      <c r="A275" s="586"/>
      <c r="B275" s="585"/>
      <c r="C275" s="585"/>
      <c r="D275" s="585"/>
      <c r="E275" s="585"/>
      <c r="F275" s="585"/>
    </row>
    <row r="276" spans="1:6">
      <c r="A276" s="586"/>
      <c r="B276" s="585"/>
      <c r="C276" s="585"/>
      <c r="D276" s="585"/>
      <c r="E276" s="585"/>
      <c r="F276" s="585"/>
    </row>
    <row r="277" spans="1:6">
      <c r="A277" s="586"/>
      <c r="B277" s="585"/>
      <c r="C277" s="585"/>
      <c r="D277" s="585"/>
      <c r="E277" s="585"/>
      <c r="F277" s="585"/>
    </row>
    <row r="278" spans="1:6">
      <c r="A278" s="586"/>
      <c r="B278" s="585"/>
      <c r="C278" s="585"/>
      <c r="D278" s="585"/>
      <c r="E278" s="585"/>
      <c r="F278" s="585"/>
    </row>
    <row r="279" spans="1:6">
      <c r="A279" s="586"/>
      <c r="B279" s="585"/>
      <c r="C279" s="585"/>
      <c r="D279" s="585"/>
      <c r="E279" s="585"/>
      <c r="F279" s="585"/>
    </row>
    <row r="280" spans="1:6">
      <c r="A280" s="586"/>
      <c r="B280" s="585"/>
      <c r="C280" s="585"/>
      <c r="D280" s="585"/>
      <c r="E280" s="585"/>
      <c r="F280" s="585"/>
    </row>
    <row r="281" spans="1:6">
      <c r="A281" s="586"/>
      <c r="B281" s="585"/>
      <c r="C281" s="585"/>
      <c r="D281" s="585"/>
      <c r="E281" s="585"/>
      <c r="F281" s="585"/>
    </row>
    <row r="282" spans="1:6">
      <c r="A282" s="586"/>
      <c r="B282" s="585"/>
      <c r="C282" s="585"/>
      <c r="D282" s="585"/>
      <c r="E282" s="585"/>
      <c r="F282" s="585"/>
    </row>
    <row r="283" spans="1:6">
      <c r="A283" s="586"/>
      <c r="B283" s="585"/>
      <c r="C283" s="585"/>
      <c r="D283" s="585"/>
      <c r="E283" s="585"/>
      <c r="F283" s="585"/>
    </row>
    <row r="284" spans="1:6">
      <c r="A284" s="586"/>
      <c r="B284" s="585"/>
      <c r="C284" s="585"/>
      <c r="D284" s="585"/>
      <c r="E284" s="585"/>
      <c r="F284" s="585"/>
    </row>
    <row r="285" spans="1:6">
      <c r="A285" s="586"/>
      <c r="B285" s="585"/>
      <c r="C285" s="585"/>
      <c r="D285" s="585"/>
      <c r="E285" s="585"/>
      <c r="F285" s="585"/>
    </row>
    <row r="286" spans="1:6">
      <c r="A286" s="586"/>
      <c r="B286" s="585"/>
      <c r="C286" s="585"/>
      <c r="D286" s="585"/>
      <c r="E286" s="585"/>
      <c r="F286" s="585"/>
    </row>
    <row r="287" spans="1:6">
      <c r="A287" s="586"/>
      <c r="B287" s="585"/>
      <c r="C287" s="585"/>
      <c r="D287" s="585"/>
      <c r="E287" s="585"/>
      <c r="F287" s="585"/>
    </row>
    <row r="288" spans="1:6">
      <c r="A288" s="586"/>
      <c r="B288" s="585"/>
      <c r="C288" s="585"/>
      <c r="D288" s="585"/>
      <c r="E288" s="585"/>
      <c r="F288" s="585"/>
    </row>
    <row r="289" spans="1:6">
      <c r="A289" s="586"/>
      <c r="B289" s="585"/>
      <c r="C289" s="585"/>
      <c r="D289" s="585"/>
      <c r="E289" s="585"/>
      <c r="F289" s="585"/>
    </row>
    <row r="290" spans="1:6">
      <c r="A290" s="586"/>
      <c r="B290" s="585"/>
      <c r="C290" s="585"/>
      <c r="D290" s="585"/>
      <c r="E290" s="585"/>
      <c r="F290" s="585"/>
    </row>
    <row r="291" spans="1:6">
      <c r="A291" s="586"/>
      <c r="B291" s="585"/>
      <c r="C291" s="585"/>
      <c r="D291" s="585"/>
      <c r="E291" s="585"/>
      <c r="F291" s="585"/>
    </row>
    <row r="292" spans="1:6">
      <c r="A292" s="586"/>
      <c r="B292" s="585"/>
      <c r="C292" s="585"/>
      <c r="D292" s="585"/>
      <c r="E292" s="585"/>
      <c r="F292" s="585"/>
    </row>
    <row r="293" spans="1:6">
      <c r="A293" s="586"/>
      <c r="B293" s="585"/>
      <c r="C293" s="585"/>
      <c r="D293" s="585"/>
      <c r="E293" s="585"/>
      <c r="F293" s="585"/>
    </row>
    <row r="294" spans="1:6">
      <c r="A294" s="586"/>
      <c r="B294" s="585"/>
      <c r="C294" s="585"/>
      <c r="D294" s="585"/>
      <c r="E294" s="585"/>
      <c r="F294" s="585"/>
    </row>
    <row r="295" spans="1:6">
      <c r="A295" s="586"/>
      <c r="B295" s="585"/>
      <c r="C295" s="585"/>
      <c r="D295" s="585"/>
      <c r="E295" s="585"/>
      <c r="F295" s="585"/>
    </row>
    <row r="296" spans="1:6">
      <c r="A296" s="586"/>
      <c r="B296" s="585"/>
      <c r="C296" s="585"/>
      <c r="D296" s="585"/>
      <c r="E296" s="585"/>
      <c r="F296" s="585"/>
    </row>
    <row r="297" spans="1:6">
      <c r="A297" s="586"/>
      <c r="B297" s="585"/>
      <c r="C297" s="585"/>
      <c r="D297" s="585"/>
      <c r="E297" s="585"/>
      <c r="F297" s="585"/>
    </row>
    <row r="298" spans="1:6">
      <c r="A298" s="586"/>
      <c r="B298" s="585"/>
      <c r="C298" s="585"/>
      <c r="D298" s="585"/>
      <c r="E298" s="585"/>
      <c r="F298" s="585"/>
    </row>
    <row r="299" spans="1:6">
      <c r="A299" s="586"/>
      <c r="B299" s="585"/>
      <c r="C299" s="585"/>
      <c r="D299" s="585"/>
      <c r="E299" s="585"/>
      <c r="F299" s="585"/>
    </row>
    <row r="300" spans="1:6">
      <c r="A300" s="586"/>
      <c r="B300" s="585"/>
      <c r="C300" s="585"/>
      <c r="D300" s="585"/>
      <c r="E300" s="585"/>
      <c r="F300" s="585"/>
    </row>
    <row r="301" spans="1:6">
      <c r="A301" s="586"/>
      <c r="B301" s="585"/>
      <c r="C301" s="585"/>
      <c r="D301" s="585"/>
      <c r="E301" s="585"/>
      <c r="F301" s="585"/>
    </row>
    <row r="302" spans="1:6">
      <c r="A302" s="586"/>
      <c r="B302" s="585"/>
      <c r="C302" s="585"/>
      <c r="D302" s="585"/>
      <c r="E302" s="585"/>
      <c r="F302" s="585"/>
    </row>
    <row r="303" spans="1:6">
      <c r="A303" s="586"/>
      <c r="B303" s="585"/>
      <c r="C303" s="585"/>
      <c r="D303" s="585"/>
      <c r="E303" s="585"/>
      <c r="F303" s="585"/>
    </row>
    <row r="304" spans="1:6">
      <c r="A304" s="586"/>
      <c r="B304" s="585"/>
      <c r="C304" s="585"/>
      <c r="D304" s="585"/>
      <c r="E304" s="585"/>
      <c r="F304" s="585"/>
    </row>
    <row r="305" spans="1:6">
      <c r="A305" s="586"/>
      <c r="B305" s="585"/>
      <c r="C305" s="585"/>
      <c r="D305" s="585"/>
      <c r="E305" s="585"/>
      <c r="F305" s="585"/>
    </row>
    <row r="306" spans="1:6">
      <c r="A306" s="586"/>
      <c r="B306" s="585"/>
      <c r="C306" s="585"/>
      <c r="D306" s="585"/>
      <c r="E306" s="585"/>
      <c r="F306" s="585"/>
    </row>
    <row r="307" spans="1:6">
      <c r="A307" s="586"/>
      <c r="B307" s="585"/>
      <c r="C307" s="585"/>
      <c r="D307" s="585"/>
      <c r="E307" s="585"/>
      <c r="F307" s="585"/>
    </row>
    <row r="308" spans="1:6">
      <c r="A308" s="586"/>
      <c r="B308" s="585"/>
      <c r="C308" s="585"/>
      <c r="D308" s="585"/>
      <c r="E308" s="585"/>
      <c r="F308" s="585"/>
    </row>
    <row r="309" spans="1:6">
      <c r="A309" s="586"/>
      <c r="B309" s="585"/>
      <c r="C309" s="585"/>
      <c r="D309" s="585"/>
      <c r="E309" s="585"/>
      <c r="F309" s="585"/>
    </row>
    <row r="310" spans="1:6">
      <c r="A310" s="586"/>
      <c r="B310" s="585"/>
      <c r="C310" s="585"/>
      <c r="D310" s="585"/>
      <c r="E310" s="585"/>
      <c r="F310" s="585"/>
    </row>
    <row r="311" spans="1:6">
      <c r="A311" s="586"/>
      <c r="B311" s="585"/>
      <c r="C311" s="585"/>
      <c r="D311" s="585"/>
      <c r="E311" s="585"/>
      <c r="F311" s="585"/>
    </row>
    <row r="312" spans="1:6">
      <c r="A312" s="586"/>
      <c r="B312" s="585"/>
      <c r="C312" s="585"/>
      <c r="D312" s="585"/>
      <c r="E312" s="585"/>
      <c r="F312" s="585"/>
    </row>
    <row r="313" spans="1:6">
      <c r="A313" s="586"/>
      <c r="B313" s="585"/>
      <c r="C313" s="585"/>
      <c r="D313" s="585"/>
      <c r="E313" s="585"/>
      <c r="F313" s="585"/>
    </row>
    <row r="314" spans="1:6">
      <c r="A314" s="586"/>
      <c r="B314" s="585"/>
      <c r="C314" s="585"/>
      <c r="D314" s="585"/>
      <c r="E314" s="585"/>
      <c r="F314" s="585"/>
    </row>
    <row r="315" spans="1:6">
      <c r="A315" s="586"/>
      <c r="B315" s="585"/>
      <c r="C315" s="585"/>
      <c r="D315" s="585"/>
      <c r="E315" s="585"/>
      <c r="F315" s="585"/>
    </row>
    <row r="316" spans="1:6">
      <c r="A316" s="586"/>
      <c r="B316" s="585"/>
      <c r="C316" s="585"/>
      <c r="D316" s="585"/>
      <c r="E316" s="585"/>
      <c r="F316" s="585"/>
    </row>
    <row r="317" spans="1:6">
      <c r="A317" s="586"/>
      <c r="B317" s="585"/>
      <c r="C317" s="585"/>
      <c r="D317" s="585"/>
      <c r="E317" s="585"/>
      <c r="F317" s="585"/>
    </row>
    <row r="318" spans="1:6">
      <c r="A318" s="586"/>
      <c r="B318" s="585"/>
      <c r="C318" s="585"/>
      <c r="D318" s="585"/>
      <c r="E318" s="585"/>
      <c r="F318" s="585"/>
    </row>
    <row r="319" spans="1:6">
      <c r="A319" s="586"/>
      <c r="B319" s="585"/>
      <c r="C319" s="585"/>
      <c r="D319" s="585"/>
      <c r="E319" s="585"/>
      <c r="F319" s="585"/>
    </row>
    <row r="320" spans="1:6">
      <c r="A320" s="586"/>
      <c r="B320" s="585"/>
      <c r="C320" s="585"/>
      <c r="D320" s="585"/>
      <c r="E320" s="585"/>
      <c r="F320" s="585"/>
    </row>
    <row r="321" spans="1:6">
      <c r="A321" s="586"/>
      <c r="B321" s="585"/>
      <c r="C321" s="585"/>
      <c r="D321" s="585"/>
      <c r="E321" s="585"/>
      <c r="F321" s="585"/>
    </row>
    <row r="322" spans="1:6">
      <c r="A322" s="586"/>
      <c r="B322" s="585"/>
      <c r="C322" s="585"/>
      <c r="D322" s="585"/>
      <c r="E322" s="585"/>
      <c r="F322" s="585"/>
    </row>
    <row r="323" spans="1:6">
      <c r="A323" s="586"/>
      <c r="B323" s="585"/>
      <c r="C323" s="585"/>
      <c r="D323" s="585"/>
      <c r="E323" s="585"/>
      <c r="F323" s="585"/>
    </row>
    <row r="324" spans="1:6">
      <c r="A324" s="586"/>
      <c r="B324" s="585"/>
      <c r="C324" s="585"/>
      <c r="D324" s="585"/>
      <c r="E324" s="585"/>
      <c r="F324" s="585"/>
    </row>
    <row r="325" spans="1:6">
      <c r="A325" s="586"/>
      <c r="B325" s="585"/>
      <c r="C325" s="585"/>
      <c r="D325" s="585"/>
      <c r="E325" s="585"/>
      <c r="F325" s="585"/>
    </row>
    <row r="326" spans="1:6">
      <c r="A326" s="586"/>
      <c r="B326" s="585"/>
      <c r="C326" s="585"/>
      <c r="D326" s="585"/>
      <c r="E326" s="585"/>
      <c r="F326" s="585"/>
    </row>
    <row r="327" spans="1:6">
      <c r="A327" s="586"/>
      <c r="B327" s="585"/>
      <c r="C327" s="585"/>
      <c r="D327" s="585"/>
      <c r="E327" s="585"/>
      <c r="F327" s="585"/>
    </row>
    <row r="328" spans="1:6">
      <c r="A328" s="586"/>
      <c r="B328" s="585"/>
      <c r="C328" s="585"/>
      <c r="D328" s="585"/>
      <c r="E328" s="585"/>
      <c r="F328" s="585"/>
    </row>
    <row r="329" spans="1:6">
      <c r="A329" s="586"/>
      <c r="B329" s="585"/>
      <c r="C329" s="585"/>
      <c r="D329" s="585"/>
      <c r="E329" s="585"/>
      <c r="F329" s="585"/>
    </row>
    <row r="330" spans="1:6">
      <c r="A330" s="586"/>
      <c r="B330" s="585"/>
      <c r="C330" s="585"/>
      <c r="D330" s="585"/>
      <c r="E330" s="585"/>
      <c r="F330" s="585"/>
    </row>
    <row r="331" spans="1:6">
      <c r="A331" s="586"/>
      <c r="B331" s="585"/>
      <c r="C331" s="585"/>
      <c r="D331" s="585"/>
      <c r="E331" s="585"/>
      <c r="F331" s="585"/>
    </row>
    <row r="332" spans="1:6">
      <c r="A332" s="586"/>
      <c r="B332" s="585"/>
      <c r="C332" s="585"/>
      <c r="D332" s="585"/>
      <c r="E332" s="585"/>
      <c r="F332" s="585"/>
    </row>
    <row r="333" spans="1:6">
      <c r="A333" s="586"/>
      <c r="B333" s="585"/>
      <c r="C333" s="585"/>
      <c r="D333" s="585"/>
      <c r="E333" s="585"/>
      <c r="F333" s="585"/>
    </row>
    <row r="334" spans="1:6">
      <c r="A334" s="586"/>
      <c r="B334" s="585"/>
      <c r="C334" s="585"/>
      <c r="D334" s="585"/>
      <c r="E334" s="585"/>
      <c r="F334" s="585"/>
    </row>
    <row r="335" spans="1:6">
      <c r="A335" s="586"/>
      <c r="B335" s="585"/>
      <c r="C335" s="585"/>
      <c r="D335" s="585"/>
      <c r="E335" s="585"/>
      <c r="F335" s="585"/>
    </row>
    <row r="336" spans="1:6">
      <c r="A336" s="586"/>
      <c r="B336" s="585"/>
      <c r="C336" s="585"/>
      <c r="D336" s="585"/>
      <c r="E336" s="585"/>
      <c r="F336" s="585"/>
    </row>
    <row r="337" spans="1:6">
      <c r="A337" s="586"/>
      <c r="B337" s="585"/>
      <c r="C337" s="585"/>
      <c r="D337" s="585"/>
      <c r="E337" s="585"/>
      <c r="F337" s="585"/>
    </row>
    <row r="338" spans="1:6">
      <c r="A338" s="586"/>
      <c r="B338" s="585"/>
      <c r="C338" s="585"/>
      <c r="D338" s="585"/>
      <c r="E338" s="585"/>
      <c r="F338" s="585"/>
    </row>
    <row r="339" spans="1:6">
      <c r="A339" s="586"/>
      <c r="B339" s="585"/>
      <c r="C339" s="585"/>
      <c r="D339" s="585"/>
      <c r="E339" s="585"/>
      <c r="F339" s="585"/>
    </row>
    <row r="340" spans="1:6">
      <c r="A340" s="586"/>
      <c r="B340" s="585"/>
      <c r="C340" s="585"/>
      <c r="D340" s="585"/>
      <c r="E340" s="585"/>
      <c r="F340" s="585"/>
    </row>
    <row r="341" spans="1:6">
      <c r="A341" s="586"/>
      <c r="B341" s="585"/>
      <c r="C341" s="585"/>
      <c r="D341" s="585"/>
      <c r="E341" s="585"/>
      <c r="F341" s="585"/>
    </row>
    <row r="342" spans="1:6">
      <c r="A342" s="586"/>
      <c r="B342" s="585"/>
      <c r="C342" s="585"/>
      <c r="D342" s="585"/>
      <c r="E342" s="585"/>
      <c r="F342" s="585"/>
    </row>
    <row r="343" spans="1:6">
      <c r="A343" s="586"/>
      <c r="B343" s="585"/>
      <c r="C343" s="585"/>
      <c r="D343" s="585"/>
      <c r="E343" s="585"/>
      <c r="F343" s="585"/>
    </row>
    <row r="344" spans="1:6">
      <c r="A344" s="586"/>
      <c r="B344" s="585"/>
      <c r="C344" s="585"/>
      <c r="D344" s="585"/>
      <c r="E344" s="585"/>
      <c r="F344" s="585"/>
    </row>
    <row r="345" spans="1:6">
      <c r="A345" s="586"/>
      <c r="B345" s="585"/>
      <c r="C345" s="585"/>
      <c r="D345" s="585"/>
      <c r="E345" s="585"/>
      <c r="F345" s="585"/>
    </row>
    <row r="346" spans="1:6">
      <c r="A346" s="586"/>
      <c r="B346" s="585"/>
      <c r="C346" s="585"/>
      <c r="D346" s="585"/>
      <c r="E346" s="585"/>
      <c r="F346" s="585"/>
    </row>
    <row r="347" spans="1:6">
      <c r="A347" s="586"/>
      <c r="B347" s="585"/>
      <c r="C347" s="585"/>
      <c r="D347" s="585"/>
      <c r="E347" s="585"/>
      <c r="F347" s="585"/>
    </row>
    <row r="348" spans="1:6">
      <c r="A348" s="586"/>
      <c r="B348" s="585"/>
      <c r="C348" s="585"/>
      <c r="D348" s="585"/>
      <c r="E348" s="585"/>
      <c r="F348" s="585"/>
    </row>
    <row r="349" spans="1:6">
      <c r="A349" s="586"/>
      <c r="B349" s="585"/>
      <c r="C349" s="585"/>
      <c r="D349" s="585"/>
      <c r="E349" s="585"/>
      <c r="F349" s="585"/>
    </row>
    <row r="350" spans="1:6">
      <c r="A350" s="586"/>
      <c r="B350" s="585"/>
      <c r="C350" s="585"/>
      <c r="D350" s="585"/>
      <c r="E350" s="585"/>
      <c r="F350" s="585"/>
    </row>
    <row r="351" spans="1:6">
      <c r="A351" s="586"/>
      <c r="B351" s="585"/>
      <c r="C351" s="585"/>
      <c r="D351" s="585"/>
      <c r="E351" s="585"/>
      <c r="F351" s="585"/>
    </row>
    <row r="352" spans="1:6">
      <c r="A352" s="586"/>
      <c r="B352" s="585"/>
      <c r="C352" s="585"/>
      <c r="D352" s="585"/>
      <c r="E352" s="585"/>
      <c r="F352" s="585"/>
    </row>
    <row r="353" spans="1:6">
      <c r="A353" s="586"/>
      <c r="B353" s="585"/>
      <c r="C353" s="585"/>
      <c r="D353" s="585"/>
      <c r="E353" s="585"/>
      <c r="F353" s="585"/>
    </row>
    <row r="354" spans="1:6">
      <c r="A354" s="586"/>
      <c r="B354" s="585"/>
      <c r="C354" s="585"/>
      <c r="D354" s="585"/>
      <c r="E354" s="585"/>
      <c r="F354" s="585"/>
    </row>
    <row r="355" spans="1:6">
      <c r="A355" s="586"/>
      <c r="B355" s="585"/>
      <c r="C355" s="585"/>
      <c r="D355" s="585"/>
      <c r="E355" s="585"/>
      <c r="F355" s="585"/>
    </row>
    <row r="356" spans="1:6">
      <c r="A356" s="586"/>
      <c r="B356" s="585"/>
      <c r="C356" s="585"/>
      <c r="D356" s="585"/>
      <c r="E356" s="585"/>
      <c r="F356" s="585"/>
    </row>
    <row r="357" spans="1:6">
      <c r="A357" s="586"/>
      <c r="B357" s="585"/>
      <c r="C357" s="585"/>
      <c r="D357" s="585"/>
      <c r="E357" s="585"/>
      <c r="F357" s="585"/>
    </row>
    <row r="358" spans="1:6">
      <c r="A358" s="586"/>
      <c r="B358" s="585"/>
      <c r="C358" s="585"/>
      <c r="D358" s="585"/>
      <c r="E358" s="585"/>
      <c r="F358" s="585"/>
    </row>
    <row r="359" spans="1:6">
      <c r="A359" s="586"/>
      <c r="B359" s="585"/>
      <c r="C359" s="585"/>
      <c r="D359" s="585"/>
      <c r="E359" s="585"/>
      <c r="F359" s="585"/>
    </row>
    <row r="360" spans="1:6">
      <c r="A360" s="586"/>
      <c r="B360" s="585"/>
      <c r="C360" s="585"/>
      <c r="D360" s="585"/>
      <c r="E360" s="585"/>
      <c r="F360" s="585"/>
    </row>
    <row r="361" spans="1:6">
      <c r="A361" s="586"/>
      <c r="B361" s="585"/>
      <c r="C361" s="585"/>
      <c r="D361" s="585"/>
      <c r="E361" s="585"/>
      <c r="F361" s="585"/>
    </row>
    <row r="362" spans="1:6">
      <c r="A362" s="586"/>
      <c r="B362" s="585"/>
      <c r="C362" s="585"/>
      <c r="D362" s="585"/>
      <c r="E362" s="585"/>
      <c r="F362" s="585"/>
    </row>
    <row r="363" spans="1:6">
      <c r="A363" s="586"/>
      <c r="B363" s="585"/>
      <c r="C363" s="585"/>
      <c r="D363" s="585"/>
      <c r="E363" s="585"/>
      <c r="F363" s="585"/>
    </row>
    <row r="364" spans="1:6">
      <c r="A364" s="586"/>
      <c r="B364" s="585"/>
      <c r="C364" s="585"/>
      <c r="D364" s="585"/>
      <c r="E364" s="585"/>
      <c r="F364" s="585"/>
    </row>
    <row r="365" spans="1:6">
      <c r="A365" s="586"/>
      <c r="B365" s="585"/>
      <c r="C365" s="585"/>
      <c r="D365" s="585"/>
      <c r="E365" s="585"/>
      <c r="F365" s="585"/>
    </row>
    <row r="366" spans="1:6">
      <c r="A366" s="586"/>
      <c r="B366" s="585"/>
      <c r="C366" s="585"/>
      <c r="D366" s="585"/>
      <c r="E366" s="585"/>
      <c r="F366" s="585"/>
    </row>
    <row r="367" spans="1:6">
      <c r="A367" s="586"/>
      <c r="B367" s="585"/>
      <c r="C367" s="585"/>
      <c r="D367" s="585"/>
      <c r="E367" s="585"/>
      <c r="F367" s="585"/>
    </row>
    <row r="368" spans="1:6">
      <c r="A368" s="586"/>
      <c r="B368" s="585"/>
      <c r="C368" s="585"/>
      <c r="D368" s="585"/>
      <c r="E368" s="585"/>
      <c r="F368" s="585"/>
    </row>
    <row r="369" spans="1:6">
      <c r="A369" s="586"/>
      <c r="B369" s="585"/>
      <c r="C369" s="585"/>
      <c r="D369" s="585"/>
      <c r="E369" s="585"/>
      <c r="F369" s="585"/>
    </row>
    <row r="370" spans="1:6">
      <c r="A370" s="586"/>
      <c r="B370" s="585"/>
      <c r="C370" s="585"/>
      <c r="D370" s="585"/>
      <c r="E370" s="585"/>
      <c r="F370" s="585"/>
    </row>
    <row r="371" spans="1:6">
      <c r="A371" s="586"/>
      <c r="B371" s="585"/>
      <c r="C371" s="585"/>
      <c r="D371" s="585"/>
      <c r="E371" s="585"/>
      <c r="F371" s="585"/>
    </row>
    <row r="372" spans="1:6">
      <c r="A372" s="586"/>
      <c r="B372" s="585"/>
      <c r="C372" s="585"/>
      <c r="D372" s="585"/>
      <c r="E372" s="585"/>
      <c r="F372" s="585"/>
    </row>
    <row r="373" spans="1:6">
      <c r="A373" s="586"/>
      <c r="B373" s="585"/>
      <c r="C373" s="585"/>
      <c r="D373" s="585"/>
      <c r="E373" s="585"/>
      <c r="F373" s="585"/>
    </row>
    <row r="374" spans="1:6">
      <c r="A374" s="586"/>
      <c r="B374" s="585"/>
      <c r="C374" s="585"/>
      <c r="D374" s="585"/>
      <c r="E374" s="585"/>
      <c r="F374" s="585"/>
    </row>
    <row r="375" spans="1:6">
      <c r="A375" s="586"/>
      <c r="B375" s="585"/>
      <c r="C375" s="585"/>
      <c r="D375" s="585"/>
      <c r="E375" s="585"/>
      <c r="F375" s="585"/>
    </row>
    <row r="376" spans="1:6">
      <c r="A376" s="586"/>
      <c r="B376" s="585"/>
      <c r="C376" s="585"/>
      <c r="D376" s="585"/>
      <c r="E376" s="585"/>
      <c r="F376" s="585"/>
    </row>
    <row r="377" spans="1:6">
      <c r="A377" s="586"/>
      <c r="B377" s="585"/>
      <c r="C377" s="585"/>
      <c r="D377" s="585"/>
      <c r="E377" s="585"/>
      <c r="F377" s="585"/>
    </row>
    <row r="378" spans="1:6">
      <c r="A378" s="586"/>
      <c r="B378" s="585"/>
      <c r="C378" s="585"/>
      <c r="D378" s="585"/>
      <c r="E378" s="585"/>
      <c r="F378" s="585"/>
    </row>
    <row r="379" spans="1:6">
      <c r="A379" s="586"/>
      <c r="B379" s="585"/>
      <c r="C379" s="585"/>
      <c r="D379" s="585"/>
      <c r="E379" s="585"/>
      <c r="F379" s="585"/>
    </row>
    <row r="380" spans="1:6">
      <c r="A380" s="586"/>
      <c r="B380" s="585"/>
      <c r="C380" s="585"/>
      <c r="D380" s="585"/>
      <c r="E380" s="585"/>
      <c r="F380" s="585"/>
    </row>
    <row r="381" spans="1:6">
      <c r="A381" s="586"/>
      <c r="B381" s="585"/>
      <c r="C381" s="585"/>
      <c r="D381" s="585"/>
      <c r="E381" s="585"/>
      <c r="F381" s="585"/>
    </row>
    <row r="382" spans="1:6">
      <c r="A382" s="586"/>
      <c r="B382" s="585"/>
      <c r="C382" s="585"/>
      <c r="D382" s="585"/>
      <c r="E382" s="585"/>
      <c r="F382" s="585"/>
    </row>
    <row r="383" spans="1:6">
      <c r="A383" s="586"/>
      <c r="B383" s="585"/>
      <c r="C383" s="585"/>
      <c r="D383" s="585"/>
      <c r="E383" s="585"/>
      <c r="F383" s="585"/>
    </row>
    <row r="384" spans="1:6">
      <c r="A384" s="586"/>
      <c r="B384" s="585"/>
      <c r="C384" s="585"/>
      <c r="D384" s="585"/>
      <c r="E384" s="585"/>
      <c r="F384" s="585"/>
    </row>
    <row r="385" spans="1:6">
      <c r="A385" s="586"/>
      <c r="B385" s="585"/>
      <c r="C385" s="585"/>
      <c r="D385" s="585"/>
      <c r="E385" s="585"/>
      <c r="F385" s="585"/>
    </row>
    <row r="386" spans="1:6">
      <c r="A386" s="586"/>
      <c r="B386" s="585"/>
      <c r="C386" s="585"/>
      <c r="D386" s="585"/>
      <c r="E386" s="585"/>
      <c r="F386" s="585"/>
    </row>
    <row r="387" spans="1:6">
      <c r="A387" s="586"/>
      <c r="B387" s="585"/>
      <c r="C387" s="585"/>
      <c r="D387" s="585"/>
      <c r="E387" s="585"/>
      <c r="F387" s="585"/>
    </row>
    <row r="388" spans="1:6">
      <c r="A388" s="586"/>
      <c r="B388" s="585"/>
      <c r="C388" s="585"/>
      <c r="D388" s="585"/>
      <c r="E388" s="585"/>
      <c r="F388" s="585"/>
    </row>
    <row r="389" spans="1:6">
      <c r="A389" s="586"/>
      <c r="B389" s="585"/>
      <c r="C389" s="585"/>
      <c r="D389" s="585"/>
      <c r="E389" s="585"/>
      <c r="F389" s="585"/>
    </row>
    <row r="390" spans="1:6">
      <c r="A390" s="586"/>
      <c r="B390" s="585"/>
      <c r="C390" s="585"/>
      <c r="D390" s="585"/>
      <c r="E390" s="585"/>
      <c r="F390" s="585"/>
    </row>
    <row r="391" spans="1:6">
      <c r="A391" s="586"/>
      <c r="B391" s="585"/>
      <c r="C391" s="585"/>
      <c r="D391" s="585"/>
      <c r="E391" s="585"/>
      <c r="F391" s="585"/>
    </row>
    <row r="392" spans="1:6">
      <c r="A392" s="586"/>
      <c r="B392" s="585"/>
      <c r="C392" s="585"/>
      <c r="D392" s="585"/>
      <c r="E392" s="585"/>
      <c r="F392" s="585"/>
    </row>
    <row r="393" spans="1:6">
      <c r="A393" s="586"/>
      <c r="B393" s="585"/>
      <c r="C393" s="585"/>
      <c r="D393" s="585"/>
      <c r="E393" s="585"/>
      <c r="F393" s="585"/>
    </row>
    <row r="394" spans="1:6">
      <c r="A394" s="586"/>
      <c r="B394" s="585"/>
      <c r="C394" s="585"/>
      <c r="D394" s="585"/>
      <c r="E394" s="585"/>
      <c r="F394" s="585"/>
    </row>
    <row r="395" spans="1:6">
      <c r="A395" s="586"/>
      <c r="B395" s="585"/>
      <c r="C395" s="585"/>
      <c r="D395" s="585"/>
      <c r="E395" s="585"/>
      <c r="F395" s="585"/>
    </row>
    <row r="396" spans="1:6">
      <c r="A396" s="586"/>
      <c r="B396" s="585"/>
      <c r="C396" s="585"/>
      <c r="D396" s="585"/>
      <c r="E396" s="585"/>
      <c r="F396" s="585"/>
    </row>
    <row r="397" spans="1:6">
      <c r="A397" s="586"/>
      <c r="B397" s="585"/>
      <c r="C397" s="585"/>
      <c r="D397" s="585"/>
      <c r="E397" s="585"/>
      <c r="F397" s="585"/>
    </row>
    <row r="398" spans="1:6">
      <c r="A398" s="586"/>
      <c r="B398" s="585"/>
      <c r="C398" s="585"/>
      <c r="D398" s="585"/>
      <c r="E398" s="585"/>
      <c r="F398" s="585"/>
    </row>
    <row r="399" spans="1:6">
      <c r="A399" s="586"/>
      <c r="B399" s="585"/>
      <c r="C399" s="585"/>
      <c r="D399" s="585"/>
      <c r="E399" s="585"/>
      <c r="F399" s="585"/>
    </row>
    <row r="400" spans="1:6">
      <c r="A400" s="586"/>
      <c r="B400" s="585"/>
      <c r="C400" s="585"/>
      <c r="D400" s="585"/>
      <c r="E400" s="585"/>
      <c r="F400" s="585"/>
    </row>
    <row r="401" spans="1:6">
      <c r="A401" s="586"/>
      <c r="B401" s="585"/>
      <c r="C401" s="585"/>
      <c r="D401" s="585"/>
      <c r="E401" s="585"/>
      <c r="F401" s="585"/>
    </row>
    <row r="402" spans="1:6">
      <c r="A402" s="586"/>
      <c r="B402" s="585"/>
      <c r="C402" s="585"/>
      <c r="D402" s="585"/>
      <c r="E402" s="585"/>
      <c r="F402" s="585"/>
    </row>
    <row r="403" spans="1:6">
      <c r="A403" s="586"/>
      <c r="B403" s="585"/>
      <c r="C403" s="585"/>
      <c r="D403" s="585"/>
      <c r="E403" s="585"/>
      <c r="F403" s="585"/>
    </row>
    <row r="404" spans="1:6">
      <c r="A404" s="586"/>
      <c r="B404" s="585"/>
      <c r="C404" s="585"/>
      <c r="D404" s="585"/>
      <c r="E404" s="585"/>
      <c r="F404" s="585"/>
    </row>
    <row r="405" spans="1:6">
      <c r="A405" s="586"/>
      <c r="B405" s="585"/>
      <c r="C405" s="585"/>
      <c r="D405" s="585"/>
      <c r="E405" s="585"/>
      <c r="F405" s="585"/>
    </row>
    <row r="406" spans="1:6">
      <c r="A406" s="586"/>
      <c r="B406" s="585"/>
      <c r="C406" s="585"/>
      <c r="D406" s="585"/>
      <c r="E406" s="585"/>
      <c r="F406" s="585"/>
    </row>
    <row r="407" spans="1:6">
      <c r="A407" s="586"/>
      <c r="B407" s="585"/>
      <c r="C407" s="585"/>
      <c r="D407" s="585"/>
      <c r="E407" s="585"/>
      <c r="F407" s="585"/>
    </row>
    <row r="408" spans="1:6">
      <c r="A408" s="586"/>
      <c r="B408" s="585"/>
      <c r="C408" s="585"/>
      <c r="D408" s="585"/>
      <c r="E408" s="585"/>
      <c r="F408" s="585"/>
    </row>
    <row r="409" spans="1:6">
      <c r="A409" s="586"/>
      <c r="B409" s="585"/>
      <c r="C409" s="585"/>
      <c r="D409" s="585"/>
      <c r="E409" s="585"/>
      <c r="F409" s="585"/>
    </row>
    <row r="410" spans="1:6">
      <c r="A410" s="586"/>
      <c r="B410" s="585"/>
      <c r="C410" s="585"/>
      <c r="D410" s="585"/>
      <c r="E410" s="585"/>
      <c r="F410" s="585"/>
    </row>
    <row r="411" spans="1:6">
      <c r="A411" s="586"/>
      <c r="B411" s="585"/>
      <c r="C411" s="585"/>
      <c r="D411" s="585"/>
      <c r="E411" s="585"/>
      <c r="F411" s="585"/>
    </row>
    <row r="412" spans="1:6">
      <c r="A412" s="586"/>
      <c r="B412" s="585"/>
      <c r="C412" s="585"/>
      <c r="D412" s="585"/>
      <c r="E412" s="585"/>
      <c r="F412" s="585"/>
    </row>
    <row r="413" spans="1:6">
      <c r="A413" s="586"/>
      <c r="B413" s="585"/>
      <c r="C413" s="585"/>
      <c r="D413" s="585"/>
      <c r="E413" s="585"/>
      <c r="F413" s="585"/>
    </row>
    <row r="414" spans="1:6">
      <c r="A414" s="586"/>
      <c r="B414" s="585"/>
      <c r="C414" s="585"/>
      <c r="D414" s="585"/>
      <c r="E414" s="585"/>
      <c r="F414" s="585"/>
    </row>
    <row r="415" spans="1:6">
      <c r="A415" s="586"/>
      <c r="B415" s="585"/>
      <c r="C415" s="585"/>
      <c r="D415" s="585"/>
      <c r="E415" s="585"/>
      <c r="F415" s="585"/>
    </row>
    <row r="416" spans="1:6">
      <c r="A416" s="586"/>
      <c r="B416" s="585"/>
      <c r="C416" s="585"/>
      <c r="D416" s="585"/>
      <c r="E416" s="585"/>
      <c r="F416" s="585"/>
    </row>
    <row r="417" spans="1:6">
      <c r="A417" s="586"/>
      <c r="B417" s="585"/>
      <c r="C417" s="585"/>
      <c r="D417" s="585"/>
      <c r="E417" s="585"/>
      <c r="F417" s="585"/>
    </row>
    <row r="418" spans="1:6">
      <c r="A418" s="586"/>
      <c r="B418" s="585"/>
      <c r="C418" s="585"/>
      <c r="D418" s="585"/>
      <c r="E418" s="585"/>
      <c r="F418" s="585"/>
    </row>
    <row r="419" spans="1:6">
      <c r="A419" s="586"/>
      <c r="B419" s="585"/>
      <c r="C419" s="585"/>
      <c r="D419" s="585"/>
      <c r="E419" s="585"/>
      <c r="F419" s="585"/>
    </row>
    <row r="420" spans="1:6">
      <c r="A420" s="586"/>
      <c r="B420" s="585"/>
      <c r="C420" s="585"/>
      <c r="D420" s="585"/>
      <c r="E420" s="585"/>
      <c r="F420" s="585"/>
    </row>
    <row r="421" spans="1:6">
      <c r="A421" s="586"/>
      <c r="B421" s="585"/>
      <c r="C421" s="585"/>
      <c r="D421" s="585"/>
      <c r="E421" s="585"/>
      <c r="F421" s="585"/>
    </row>
    <row r="422" spans="1:6">
      <c r="A422" s="586"/>
      <c r="B422" s="585"/>
      <c r="C422" s="585"/>
      <c r="D422" s="585"/>
      <c r="E422" s="585"/>
      <c r="F422" s="585"/>
    </row>
    <row r="423" spans="1:6">
      <c r="A423" s="586"/>
      <c r="B423" s="585"/>
      <c r="C423" s="585"/>
      <c r="D423" s="585"/>
      <c r="E423" s="585"/>
      <c r="F423" s="585"/>
    </row>
    <row r="424" spans="1:6">
      <c r="A424" s="586"/>
      <c r="B424" s="585"/>
      <c r="C424" s="585"/>
      <c r="D424" s="585"/>
      <c r="E424" s="585"/>
      <c r="F424" s="585"/>
    </row>
    <row r="425" spans="1:6">
      <c r="A425" s="586"/>
      <c r="B425" s="585"/>
      <c r="C425" s="585"/>
      <c r="D425" s="585"/>
      <c r="E425" s="585"/>
      <c r="F425" s="585"/>
    </row>
    <row r="426" spans="1:6">
      <c r="A426" s="586"/>
      <c r="B426" s="585"/>
      <c r="C426" s="585"/>
      <c r="D426" s="585"/>
      <c r="E426" s="585"/>
      <c r="F426" s="585"/>
    </row>
    <row r="427" spans="1:6">
      <c r="A427" s="586"/>
      <c r="B427" s="585"/>
      <c r="C427" s="585"/>
      <c r="D427" s="585"/>
      <c r="E427" s="585"/>
      <c r="F427" s="585"/>
    </row>
    <row r="428" spans="1:6">
      <c r="A428" s="586"/>
      <c r="B428" s="585"/>
      <c r="C428" s="585"/>
      <c r="D428" s="585"/>
      <c r="E428" s="585"/>
      <c r="F428" s="585"/>
    </row>
    <row r="429" spans="1:6">
      <c r="A429" s="586"/>
      <c r="B429" s="585"/>
      <c r="C429" s="585"/>
      <c r="D429" s="585"/>
      <c r="E429" s="585"/>
      <c r="F429" s="585"/>
    </row>
    <row r="430" spans="1:6">
      <c r="A430" s="586"/>
      <c r="B430" s="585"/>
      <c r="C430" s="585"/>
      <c r="D430" s="585"/>
      <c r="E430" s="585"/>
      <c r="F430" s="585"/>
    </row>
    <row r="431" spans="1:6">
      <c r="A431" s="586"/>
      <c r="B431" s="585"/>
      <c r="C431" s="585"/>
      <c r="D431" s="585"/>
      <c r="E431" s="585"/>
      <c r="F431" s="585"/>
    </row>
    <row r="432" spans="1:6">
      <c r="A432" s="586"/>
      <c r="B432" s="585"/>
      <c r="C432" s="585"/>
      <c r="D432" s="585"/>
      <c r="E432" s="585"/>
      <c r="F432" s="585"/>
    </row>
    <row r="433" spans="1:6">
      <c r="A433" s="586"/>
      <c r="B433" s="585"/>
      <c r="C433" s="585"/>
      <c r="D433" s="585"/>
      <c r="E433" s="585"/>
      <c r="F433" s="585"/>
    </row>
    <row r="434" spans="1:6">
      <c r="A434" s="586"/>
      <c r="B434" s="585"/>
      <c r="C434" s="585"/>
      <c r="D434" s="585"/>
      <c r="E434" s="585"/>
      <c r="F434" s="585"/>
    </row>
    <row r="435" spans="1:6">
      <c r="A435" s="586"/>
      <c r="B435" s="585"/>
      <c r="C435" s="585"/>
      <c r="D435" s="585"/>
      <c r="E435" s="585"/>
      <c r="F435" s="585"/>
    </row>
    <row r="436" spans="1:6">
      <c r="A436" s="586"/>
      <c r="B436" s="585"/>
      <c r="C436" s="585"/>
      <c r="D436" s="585"/>
      <c r="E436" s="585"/>
      <c r="F436" s="585"/>
    </row>
    <row r="437" spans="1:6">
      <c r="A437" s="586"/>
      <c r="B437" s="585"/>
      <c r="C437" s="585"/>
      <c r="D437" s="585"/>
      <c r="E437" s="585"/>
      <c r="F437" s="585"/>
    </row>
    <row r="438" spans="1:6">
      <c r="A438" s="586"/>
      <c r="B438" s="585"/>
      <c r="C438" s="585"/>
      <c r="D438" s="585"/>
      <c r="E438" s="585"/>
      <c r="F438" s="585"/>
    </row>
    <row r="439" spans="1:6">
      <c r="A439" s="586"/>
      <c r="B439" s="585"/>
      <c r="C439" s="585"/>
      <c r="D439" s="585"/>
      <c r="E439" s="585"/>
      <c r="F439" s="585"/>
    </row>
    <row r="440" spans="1:6">
      <c r="A440" s="586"/>
      <c r="B440" s="585"/>
      <c r="C440" s="585"/>
      <c r="D440" s="585"/>
      <c r="E440" s="585"/>
      <c r="F440" s="585"/>
    </row>
    <row r="441" spans="1:6">
      <c r="A441" s="586"/>
      <c r="B441" s="585"/>
      <c r="C441" s="585"/>
      <c r="D441" s="585"/>
      <c r="E441" s="585"/>
      <c r="F441" s="585"/>
    </row>
    <row r="442" spans="1:6">
      <c r="A442" s="586"/>
      <c r="B442" s="585"/>
      <c r="C442" s="585"/>
      <c r="D442" s="585"/>
      <c r="E442" s="585"/>
      <c r="F442" s="585"/>
    </row>
    <row r="443" spans="1:6">
      <c r="A443" s="586"/>
      <c r="B443" s="585"/>
      <c r="C443" s="585"/>
      <c r="D443" s="585"/>
      <c r="E443" s="585"/>
      <c r="F443" s="585"/>
    </row>
    <row r="444" spans="1:6">
      <c r="A444" s="586"/>
      <c r="B444" s="585"/>
      <c r="C444" s="585"/>
      <c r="D444" s="585"/>
      <c r="E444" s="585"/>
      <c r="F444" s="585"/>
    </row>
    <row r="445" spans="1:6">
      <c r="A445" s="586"/>
      <c r="B445" s="585"/>
      <c r="C445" s="585"/>
      <c r="D445" s="585"/>
      <c r="E445" s="585"/>
      <c r="F445" s="585"/>
    </row>
    <row r="446" spans="1:6">
      <c r="A446" s="586"/>
      <c r="B446" s="585"/>
      <c r="C446" s="585"/>
      <c r="D446" s="585"/>
      <c r="E446" s="585"/>
      <c r="F446" s="585"/>
    </row>
    <row r="447" spans="1:6">
      <c r="A447" s="586"/>
      <c r="B447" s="585"/>
      <c r="C447" s="585"/>
      <c r="D447" s="585"/>
      <c r="E447" s="585"/>
      <c r="F447" s="585"/>
    </row>
    <row r="448" spans="1:6">
      <c r="A448" s="586"/>
      <c r="B448" s="585"/>
      <c r="C448" s="585"/>
      <c r="D448" s="585"/>
      <c r="E448" s="585"/>
      <c r="F448" s="585"/>
    </row>
    <row r="449" spans="1:6">
      <c r="A449" s="586"/>
      <c r="B449" s="585"/>
      <c r="C449" s="585"/>
      <c r="D449" s="585"/>
      <c r="E449" s="585"/>
      <c r="F449" s="585"/>
    </row>
    <row r="450" spans="1:6">
      <c r="A450" s="586"/>
      <c r="B450" s="585"/>
      <c r="C450" s="585"/>
      <c r="D450" s="585"/>
      <c r="E450" s="585"/>
      <c r="F450" s="585"/>
    </row>
    <row r="451" spans="1:6">
      <c r="A451" s="586"/>
      <c r="B451" s="585"/>
      <c r="C451" s="585"/>
      <c r="D451" s="585"/>
      <c r="E451" s="585"/>
      <c r="F451" s="585"/>
    </row>
    <row r="452" spans="1:6">
      <c r="A452" s="586"/>
      <c r="B452" s="585"/>
      <c r="C452" s="585"/>
      <c r="D452" s="585"/>
      <c r="E452" s="585"/>
      <c r="F452" s="585"/>
    </row>
    <row r="453" spans="1:6">
      <c r="A453" s="586"/>
      <c r="B453" s="585"/>
      <c r="C453" s="585"/>
      <c r="D453" s="585"/>
      <c r="E453" s="585"/>
      <c r="F453" s="585"/>
    </row>
    <row r="454" spans="1:6">
      <c r="A454" s="586"/>
      <c r="B454" s="585"/>
      <c r="C454" s="585"/>
      <c r="D454" s="585"/>
      <c r="E454" s="585"/>
      <c r="F454" s="585"/>
    </row>
    <row r="455" spans="1:6">
      <c r="A455" s="586"/>
      <c r="B455" s="585"/>
      <c r="C455" s="585"/>
      <c r="D455" s="585"/>
      <c r="E455" s="585"/>
      <c r="F455" s="585"/>
    </row>
    <row r="456" spans="1:6">
      <c r="A456" s="586"/>
      <c r="B456" s="585"/>
      <c r="C456" s="585"/>
      <c r="D456" s="585"/>
      <c r="E456" s="585"/>
      <c r="F456" s="585"/>
    </row>
    <row r="457" spans="1:6">
      <c r="A457" s="586"/>
      <c r="B457" s="585"/>
      <c r="C457" s="585"/>
      <c r="D457" s="585"/>
      <c r="E457" s="585"/>
      <c r="F457" s="585"/>
    </row>
    <row r="458" spans="1:6">
      <c r="A458" s="586"/>
      <c r="B458" s="585"/>
      <c r="C458" s="585"/>
      <c r="D458" s="585"/>
      <c r="E458" s="585"/>
      <c r="F458" s="585"/>
    </row>
    <row r="459" spans="1:6">
      <c r="A459" s="586"/>
      <c r="B459" s="585"/>
      <c r="C459" s="585"/>
      <c r="D459" s="585"/>
      <c r="E459" s="585"/>
      <c r="F459" s="585"/>
    </row>
    <row r="460" spans="1:6">
      <c r="A460" s="586"/>
      <c r="B460" s="585"/>
      <c r="C460" s="585"/>
      <c r="D460" s="585"/>
      <c r="E460" s="585"/>
      <c r="F460" s="585"/>
    </row>
    <row r="461" spans="1:6">
      <c r="A461" s="586"/>
      <c r="B461" s="585"/>
      <c r="C461" s="585"/>
      <c r="D461" s="585"/>
      <c r="E461" s="585"/>
      <c r="F461" s="585"/>
    </row>
    <row r="462" spans="1:6">
      <c r="A462" s="586"/>
      <c r="B462" s="585"/>
      <c r="C462" s="585"/>
      <c r="D462" s="585"/>
      <c r="E462" s="585"/>
      <c r="F462" s="585"/>
    </row>
    <row r="463" spans="1:6">
      <c r="A463" s="586"/>
      <c r="B463" s="585"/>
      <c r="C463" s="585"/>
      <c r="D463" s="585"/>
      <c r="E463" s="585"/>
      <c r="F463" s="585"/>
    </row>
    <row r="464" spans="1:6">
      <c r="A464" s="586"/>
      <c r="B464" s="585"/>
      <c r="C464" s="585"/>
      <c r="D464" s="585"/>
      <c r="E464" s="585"/>
      <c r="F464" s="585"/>
    </row>
    <row r="465" spans="1:6">
      <c r="A465" s="586"/>
      <c r="B465" s="585"/>
      <c r="C465" s="585"/>
      <c r="D465" s="585"/>
      <c r="E465" s="585"/>
      <c r="F465" s="585"/>
    </row>
    <row r="466" spans="1:6">
      <c r="A466" s="586"/>
      <c r="B466" s="585"/>
      <c r="C466" s="585"/>
      <c r="D466" s="585"/>
      <c r="E466" s="585"/>
      <c r="F466" s="585"/>
    </row>
    <row r="467" spans="1:6">
      <c r="A467" s="586"/>
      <c r="B467" s="585"/>
      <c r="C467" s="585"/>
      <c r="D467" s="585"/>
      <c r="E467" s="585"/>
      <c r="F467" s="585"/>
    </row>
    <row r="468" spans="1:6">
      <c r="A468" s="586"/>
      <c r="B468" s="585"/>
      <c r="C468" s="585"/>
      <c r="D468" s="585"/>
      <c r="E468" s="585"/>
      <c r="F468" s="585"/>
    </row>
    <row r="469" spans="1:6">
      <c r="A469" s="586"/>
      <c r="B469" s="585"/>
      <c r="C469" s="585"/>
      <c r="D469" s="585"/>
      <c r="E469" s="585"/>
      <c r="F469" s="585"/>
    </row>
    <row r="470" spans="1:6">
      <c r="A470" s="586"/>
      <c r="B470" s="585"/>
      <c r="C470" s="585"/>
      <c r="D470" s="585"/>
      <c r="E470" s="585"/>
      <c r="F470" s="585"/>
    </row>
    <row r="471" spans="1:6">
      <c r="A471" s="586"/>
      <c r="B471" s="585"/>
      <c r="C471" s="585"/>
      <c r="D471" s="585"/>
      <c r="E471" s="585"/>
      <c r="F471" s="585"/>
    </row>
    <row r="472" spans="1:6">
      <c r="A472" s="586"/>
      <c r="B472" s="585"/>
      <c r="C472" s="585"/>
      <c r="D472" s="585"/>
      <c r="E472" s="585"/>
      <c r="F472" s="585"/>
    </row>
    <row r="473" spans="1:6">
      <c r="A473" s="586"/>
      <c r="B473" s="585"/>
      <c r="C473" s="585"/>
      <c r="D473" s="585"/>
      <c r="E473" s="585"/>
      <c r="F473" s="585"/>
    </row>
    <row r="474" spans="1:6">
      <c r="A474" s="586"/>
      <c r="B474" s="585"/>
      <c r="C474" s="585"/>
      <c r="D474" s="585"/>
      <c r="E474" s="585"/>
      <c r="F474" s="585"/>
    </row>
    <row r="475" spans="1:6">
      <c r="A475" s="586"/>
      <c r="B475" s="585"/>
      <c r="C475" s="585"/>
      <c r="D475" s="585"/>
      <c r="E475" s="585"/>
      <c r="F475" s="585"/>
    </row>
    <row r="476" spans="1:6">
      <c r="A476" s="586"/>
      <c r="B476" s="585"/>
      <c r="C476" s="585"/>
      <c r="D476" s="585"/>
      <c r="E476" s="585"/>
      <c r="F476" s="585"/>
    </row>
    <row r="477" spans="1:6">
      <c r="A477" s="586"/>
      <c r="B477" s="585"/>
      <c r="C477" s="585"/>
      <c r="D477" s="585"/>
      <c r="E477" s="585"/>
      <c r="F477" s="585"/>
    </row>
    <row r="478" spans="1:6">
      <c r="A478" s="586"/>
      <c r="B478" s="585"/>
      <c r="C478" s="585"/>
      <c r="D478" s="585"/>
      <c r="E478" s="585"/>
      <c r="F478" s="585"/>
    </row>
    <row r="479" spans="1:6">
      <c r="A479" s="586"/>
      <c r="B479" s="585"/>
      <c r="C479" s="585"/>
      <c r="D479" s="585"/>
      <c r="E479" s="585"/>
      <c r="F479" s="585"/>
    </row>
    <row r="480" spans="1:6">
      <c r="A480" s="586"/>
      <c r="B480" s="585"/>
      <c r="C480" s="585"/>
      <c r="D480" s="585"/>
      <c r="E480" s="585"/>
      <c r="F480" s="585"/>
    </row>
    <row r="481" spans="1:6">
      <c r="A481" s="586"/>
      <c r="B481" s="585"/>
      <c r="C481" s="585"/>
      <c r="D481" s="585"/>
      <c r="E481" s="585"/>
      <c r="F481" s="585"/>
    </row>
    <row r="482" spans="1:6">
      <c r="A482" s="586"/>
      <c r="B482" s="585"/>
      <c r="C482" s="585"/>
      <c r="D482" s="585"/>
      <c r="E482" s="585"/>
      <c r="F482" s="585"/>
    </row>
    <row r="483" spans="1:6">
      <c r="A483" s="586"/>
      <c r="B483" s="585"/>
      <c r="C483" s="585"/>
      <c r="D483" s="585"/>
      <c r="E483" s="585"/>
      <c r="F483" s="585"/>
    </row>
    <row r="484" spans="1:6">
      <c r="A484" s="586"/>
      <c r="B484" s="585"/>
      <c r="C484" s="585"/>
      <c r="D484" s="585"/>
      <c r="E484" s="585"/>
      <c r="F484" s="585"/>
    </row>
    <row r="485" spans="1:6">
      <c r="A485" s="586"/>
      <c r="B485" s="585"/>
      <c r="C485" s="585"/>
      <c r="D485" s="585"/>
      <c r="E485" s="585"/>
      <c r="F485" s="585"/>
    </row>
    <row r="486" spans="1:6">
      <c r="A486" s="586"/>
      <c r="B486" s="585"/>
      <c r="C486" s="585"/>
      <c r="D486" s="585"/>
      <c r="E486" s="585"/>
      <c r="F486" s="585"/>
    </row>
    <row r="487" spans="1:6">
      <c r="A487" s="586"/>
      <c r="B487" s="585"/>
      <c r="C487" s="585"/>
      <c r="D487" s="585"/>
      <c r="E487" s="585"/>
      <c r="F487" s="585"/>
    </row>
    <row r="488" spans="1:6">
      <c r="A488" s="586"/>
      <c r="B488" s="585"/>
      <c r="C488" s="585"/>
      <c r="D488" s="585"/>
      <c r="E488" s="585"/>
      <c r="F488" s="585"/>
    </row>
    <row r="489" spans="1:6">
      <c r="A489" s="586"/>
      <c r="B489" s="585"/>
      <c r="C489" s="585"/>
      <c r="D489" s="585"/>
      <c r="E489" s="585"/>
      <c r="F489" s="585"/>
    </row>
    <row r="490" spans="1:6">
      <c r="A490" s="586"/>
      <c r="B490" s="585"/>
      <c r="C490" s="585"/>
      <c r="D490" s="585"/>
      <c r="E490" s="585"/>
      <c r="F490" s="585"/>
    </row>
    <row r="491" spans="1:6">
      <c r="A491" s="586"/>
      <c r="B491" s="585"/>
      <c r="C491" s="585"/>
      <c r="D491" s="585"/>
      <c r="E491" s="585"/>
      <c r="F491" s="585"/>
    </row>
    <row r="492" spans="1:6">
      <c r="A492" s="586"/>
      <c r="B492" s="585"/>
      <c r="C492" s="585"/>
      <c r="D492" s="585"/>
      <c r="E492" s="585"/>
      <c r="F492" s="585"/>
    </row>
    <row r="493" spans="1:6">
      <c r="A493" s="586"/>
      <c r="B493" s="585"/>
      <c r="C493" s="585"/>
      <c r="D493" s="585"/>
      <c r="E493" s="585"/>
      <c r="F493" s="585"/>
    </row>
    <row r="494" spans="1:6">
      <c r="A494" s="586"/>
      <c r="B494" s="585"/>
      <c r="C494" s="585"/>
      <c r="D494" s="585"/>
      <c r="E494" s="585"/>
      <c r="F494" s="585"/>
    </row>
    <row r="495" spans="1:6">
      <c r="A495" s="586"/>
      <c r="B495" s="585"/>
      <c r="C495" s="585"/>
      <c r="D495" s="585"/>
      <c r="E495" s="585"/>
      <c r="F495" s="585"/>
    </row>
    <row r="496" spans="1:6">
      <c r="A496" s="586"/>
      <c r="B496" s="585"/>
      <c r="C496" s="585"/>
      <c r="D496" s="585"/>
      <c r="E496" s="585"/>
      <c r="F496" s="585"/>
    </row>
    <row r="497" spans="1:6">
      <c r="A497" s="586"/>
      <c r="B497" s="585"/>
      <c r="C497" s="585"/>
      <c r="D497" s="585"/>
      <c r="E497" s="585"/>
      <c r="F497" s="585"/>
    </row>
    <row r="498" spans="1:6">
      <c r="A498" s="586"/>
      <c r="B498" s="585"/>
      <c r="C498" s="585"/>
      <c r="D498" s="585"/>
      <c r="E498" s="585"/>
      <c r="F498" s="585"/>
    </row>
    <row r="499" spans="1:6">
      <c r="A499" s="586"/>
      <c r="B499" s="585"/>
      <c r="C499" s="585"/>
      <c r="D499" s="585"/>
      <c r="E499" s="585"/>
      <c r="F499" s="585"/>
    </row>
    <row r="500" spans="1:6">
      <c r="A500" s="586"/>
      <c r="B500" s="585"/>
      <c r="C500" s="585"/>
      <c r="D500" s="585"/>
      <c r="E500" s="585"/>
      <c r="F500" s="585"/>
    </row>
    <row r="501" spans="1:6">
      <c r="A501" s="586"/>
      <c r="B501" s="585"/>
      <c r="C501" s="585"/>
      <c r="D501" s="585"/>
      <c r="E501" s="585"/>
      <c r="F501" s="585"/>
    </row>
    <row r="502" spans="1:6">
      <c r="A502" s="586"/>
      <c r="B502" s="585"/>
      <c r="C502" s="585"/>
      <c r="D502" s="585"/>
      <c r="E502" s="585"/>
      <c r="F502" s="585"/>
    </row>
    <row r="503" spans="1:6">
      <c r="A503" s="586"/>
      <c r="B503" s="585"/>
      <c r="C503" s="585"/>
      <c r="D503" s="585"/>
      <c r="E503" s="585"/>
      <c r="F503" s="585"/>
    </row>
    <row r="504" spans="1:6">
      <c r="A504" s="586"/>
      <c r="B504" s="585"/>
      <c r="C504" s="585"/>
      <c r="D504" s="585"/>
      <c r="E504" s="585"/>
      <c r="F504" s="585"/>
    </row>
    <row r="505" spans="1:6">
      <c r="A505" s="586"/>
      <c r="B505" s="585"/>
      <c r="C505" s="585"/>
      <c r="D505" s="585"/>
      <c r="E505" s="585"/>
      <c r="F505" s="585"/>
    </row>
    <row r="506" spans="1:6">
      <c r="A506" s="586"/>
      <c r="B506" s="585"/>
      <c r="C506" s="585"/>
      <c r="D506" s="585"/>
      <c r="E506" s="585"/>
      <c r="F506" s="585"/>
    </row>
    <row r="507" spans="1:6">
      <c r="A507" s="586"/>
      <c r="B507" s="585"/>
      <c r="C507" s="585"/>
      <c r="D507" s="585"/>
      <c r="E507" s="585"/>
      <c r="F507" s="585"/>
    </row>
    <row r="508" spans="1:6">
      <c r="A508" s="586"/>
      <c r="B508" s="585"/>
      <c r="C508" s="585"/>
      <c r="D508" s="585"/>
      <c r="E508" s="585"/>
      <c r="F508" s="585"/>
    </row>
    <row r="509" spans="1:6">
      <c r="A509" s="586"/>
      <c r="B509" s="585"/>
      <c r="C509" s="585"/>
      <c r="D509" s="585"/>
      <c r="E509" s="585"/>
      <c r="F509" s="585"/>
    </row>
    <row r="510" spans="1:6">
      <c r="A510" s="586"/>
      <c r="B510" s="585"/>
      <c r="C510" s="585"/>
      <c r="D510" s="585"/>
      <c r="E510" s="585"/>
      <c r="F510" s="585"/>
    </row>
    <row r="511" spans="1:6">
      <c r="A511" s="586"/>
      <c r="B511" s="585"/>
      <c r="C511" s="585"/>
      <c r="D511" s="585"/>
      <c r="E511" s="585"/>
      <c r="F511" s="585"/>
    </row>
    <row r="512" spans="1:6">
      <c r="A512" s="586"/>
      <c r="B512" s="585"/>
      <c r="C512" s="585"/>
      <c r="D512" s="585"/>
      <c r="E512" s="585"/>
      <c r="F512" s="585"/>
    </row>
    <row r="513" spans="1:6">
      <c r="A513" s="586"/>
      <c r="B513" s="585"/>
      <c r="C513" s="585"/>
      <c r="D513" s="585"/>
      <c r="E513" s="585"/>
      <c r="F513" s="585"/>
    </row>
    <row r="514" spans="1:6">
      <c r="A514" s="586"/>
      <c r="B514" s="585"/>
      <c r="C514" s="585"/>
      <c r="D514" s="585"/>
      <c r="E514" s="585"/>
      <c r="F514" s="585"/>
    </row>
    <row r="515" spans="1:6">
      <c r="A515" s="586"/>
      <c r="B515" s="585"/>
      <c r="C515" s="585"/>
      <c r="D515" s="585"/>
      <c r="E515" s="585"/>
      <c r="F515" s="585"/>
    </row>
    <row r="516" spans="1:6">
      <c r="A516" s="586"/>
      <c r="B516" s="585"/>
      <c r="C516" s="585"/>
      <c r="D516" s="585"/>
      <c r="E516" s="585"/>
      <c r="F516" s="585"/>
    </row>
    <row r="517" spans="1:6">
      <c r="A517" s="586"/>
      <c r="B517" s="585"/>
      <c r="C517" s="585"/>
      <c r="D517" s="585"/>
      <c r="E517" s="585"/>
      <c r="F517" s="585"/>
    </row>
    <row r="518" spans="1:6">
      <c r="A518" s="586"/>
      <c r="B518" s="585"/>
      <c r="C518" s="585"/>
      <c r="D518" s="585"/>
      <c r="E518" s="585"/>
      <c r="F518" s="585"/>
    </row>
    <row r="519" spans="1:6">
      <c r="A519" s="586"/>
      <c r="B519" s="585"/>
      <c r="C519" s="585"/>
      <c r="D519" s="585"/>
      <c r="E519" s="585"/>
      <c r="F519" s="585"/>
    </row>
    <row r="520" spans="1:6">
      <c r="A520" s="586"/>
      <c r="B520" s="585"/>
      <c r="C520" s="585"/>
      <c r="D520" s="585"/>
      <c r="E520" s="585"/>
      <c r="F520" s="585"/>
    </row>
    <row r="521" spans="1:6">
      <c r="A521" s="586"/>
      <c r="B521" s="585"/>
      <c r="C521" s="585"/>
      <c r="D521" s="585"/>
      <c r="E521" s="585"/>
      <c r="F521" s="585"/>
    </row>
    <row r="522" spans="1:6">
      <c r="A522" s="586"/>
      <c r="B522" s="585"/>
      <c r="C522" s="585"/>
      <c r="D522" s="585"/>
      <c r="E522" s="585"/>
      <c r="F522" s="585"/>
    </row>
    <row r="523" spans="1:6">
      <c r="A523" s="586"/>
      <c r="B523" s="585"/>
      <c r="C523" s="585"/>
      <c r="D523" s="585"/>
      <c r="E523" s="585"/>
      <c r="F523" s="585"/>
    </row>
    <row r="524" spans="1:6">
      <c r="A524" s="586"/>
      <c r="B524" s="585"/>
      <c r="C524" s="585"/>
      <c r="D524" s="585"/>
      <c r="E524" s="585"/>
      <c r="F524" s="585"/>
    </row>
    <row r="525" spans="1:6">
      <c r="A525" s="586"/>
      <c r="B525" s="585"/>
      <c r="C525" s="585"/>
      <c r="D525" s="585"/>
      <c r="E525" s="585"/>
      <c r="F525" s="585"/>
    </row>
    <row r="526" spans="1:6">
      <c r="A526" s="586"/>
      <c r="B526" s="585"/>
      <c r="C526" s="585"/>
      <c r="D526" s="585"/>
      <c r="E526" s="585"/>
      <c r="F526" s="585"/>
    </row>
    <row r="527" spans="1:6">
      <c r="A527" s="586"/>
      <c r="B527" s="585"/>
      <c r="C527" s="585"/>
      <c r="D527" s="585"/>
      <c r="E527" s="585"/>
      <c r="F527" s="585"/>
    </row>
    <row r="528" spans="1:6">
      <c r="A528" s="586"/>
      <c r="B528" s="585"/>
      <c r="C528" s="585"/>
      <c r="D528" s="585"/>
      <c r="E528" s="585"/>
      <c r="F528" s="585"/>
    </row>
    <row r="529" spans="1:6">
      <c r="A529" s="586"/>
      <c r="B529" s="585"/>
      <c r="C529" s="585"/>
      <c r="D529" s="585"/>
      <c r="E529" s="585"/>
      <c r="F529" s="585"/>
    </row>
    <row r="530" spans="1:6">
      <c r="A530" s="586"/>
      <c r="B530" s="585"/>
      <c r="C530" s="585"/>
      <c r="D530" s="585"/>
      <c r="E530" s="585"/>
      <c r="F530" s="585"/>
    </row>
    <row r="531" spans="1:6">
      <c r="A531" s="586"/>
      <c r="B531" s="585"/>
      <c r="C531" s="585"/>
      <c r="D531" s="585"/>
      <c r="E531" s="585"/>
      <c r="F531" s="585"/>
    </row>
    <row r="532" spans="1:6">
      <c r="A532" s="586"/>
      <c r="B532" s="585"/>
      <c r="C532" s="585"/>
      <c r="D532" s="585"/>
      <c r="E532" s="585"/>
      <c r="F532" s="585"/>
    </row>
    <row r="533" spans="1:6">
      <c r="A533" s="586"/>
      <c r="B533" s="585"/>
      <c r="C533" s="585"/>
      <c r="D533" s="585"/>
      <c r="E533" s="585"/>
      <c r="F533" s="585"/>
    </row>
    <row r="534" spans="1:6">
      <c r="A534" s="586"/>
      <c r="B534" s="585"/>
      <c r="C534" s="585"/>
      <c r="D534" s="585"/>
      <c r="E534" s="585"/>
      <c r="F534" s="585"/>
    </row>
    <row r="535" spans="1:6">
      <c r="A535" s="586"/>
      <c r="B535" s="585"/>
      <c r="C535" s="585"/>
      <c r="D535" s="585"/>
      <c r="E535" s="585"/>
      <c r="F535" s="585"/>
    </row>
    <row r="536" spans="1:6">
      <c r="A536" s="586"/>
      <c r="B536" s="585"/>
      <c r="C536" s="585"/>
      <c r="D536" s="585"/>
      <c r="E536" s="585"/>
      <c r="F536" s="585"/>
    </row>
    <row r="537" spans="1:6">
      <c r="A537" s="586"/>
      <c r="B537" s="585"/>
      <c r="C537" s="585"/>
      <c r="D537" s="585"/>
      <c r="E537" s="585"/>
      <c r="F537" s="585"/>
    </row>
    <row r="538" spans="1:6">
      <c r="A538" s="586"/>
      <c r="B538" s="585"/>
      <c r="C538" s="585"/>
      <c r="D538" s="585"/>
      <c r="E538" s="585"/>
      <c r="F538" s="585"/>
    </row>
    <row r="539" spans="1:6">
      <c r="A539" s="586"/>
      <c r="B539" s="585"/>
      <c r="C539" s="585"/>
      <c r="D539" s="585"/>
      <c r="E539" s="585"/>
      <c r="F539" s="585"/>
    </row>
    <row r="540" spans="1:6">
      <c r="A540" s="586"/>
      <c r="B540" s="585"/>
      <c r="C540" s="585"/>
      <c r="D540" s="585"/>
      <c r="E540" s="585"/>
      <c r="F540" s="585"/>
    </row>
    <row r="541" spans="1:6">
      <c r="A541" s="586"/>
      <c r="B541" s="585"/>
      <c r="C541" s="585"/>
      <c r="D541" s="585"/>
      <c r="E541" s="585"/>
      <c r="F541" s="585"/>
    </row>
    <row r="542" spans="1:6">
      <c r="A542" s="586"/>
      <c r="B542" s="585"/>
      <c r="C542" s="585"/>
      <c r="D542" s="585"/>
      <c r="E542" s="585"/>
      <c r="F542" s="585"/>
    </row>
    <row r="543" spans="1:6">
      <c r="A543" s="586"/>
      <c r="B543" s="585"/>
      <c r="C543" s="585"/>
      <c r="D543" s="585"/>
      <c r="E543" s="585"/>
      <c r="F543" s="585"/>
    </row>
    <row r="544" spans="1:6">
      <c r="A544" s="586"/>
      <c r="B544" s="585"/>
      <c r="C544" s="585"/>
      <c r="D544" s="585"/>
      <c r="E544" s="585"/>
      <c r="F544" s="585"/>
    </row>
    <row r="545" spans="1:6">
      <c r="A545" s="586"/>
      <c r="B545" s="585"/>
      <c r="C545" s="585"/>
      <c r="D545" s="585"/>
      <c r="E545" s="585"/>
      <c r="F545" s="585"/>
    </row>
    <row r="546" spans="1:6">
      <c r="A546" s="586"/>
      <c r="B546" s="585"/>
      <c r="C546" s="585"/>
      <c r="D546" s="585"/>
      <c r="E546" s="585"/>
      <c r="F546" s="585"/>
    </row>
    <row r="547" spans="1:6">
      <c r="A547" s="586"/>
      <c r="B547" s="585"/>
      <c r="C547" s="585"/>
      <c r="D547" s="585"/>
      <c r="E547" s="585"/>
      <c r="F547" s="585"/>
    </row>
    <row r="548" spans="1:6">
      <c r="A548" s="586"/>
      <c r="B548" s="585"/>
      <c r="C548" s="585"/>
      <c r="D548" s="585"/>
      <c r="E548" s="585"/>
      <c r="F548" s="585"/>
    </row>
    <row r="549" spans="1:6">
      <c r="A549" s="586"/>
      <c r="B549" s="585"/>
      <c r="C549" s="585"/>
      <c r="D549" s="585"/>
      <c r="E549" s="585"/>
      <c r="F549" s="585"/>
    </row>
    <row r="550" spans="1:6">
      <c r="A550" s="586"/>
      <c r="B550" s="585"/>
      <c r="C550" s="585"/>
      <c r="D550" s="585"/>
      <c r="E550" s="585"/>
      <c r="F550" s="585"/>
    </row>
    <row r="551" spans="1:6">
      <c r="A551" s="586"/>
      <c r="B551" s="585"/>
      <c r="C551" s="585"/>
      <c r="D551" s="585"/>
      <c r="E551" s="585"/>
      <c r="F551" s="585"/>
    </row>
    <row r="552" spans="1:6">
      <c r="A552" s="586"/>
      <c r="B552" s="585"/>
      <c r="C552" s="585"/>
      <c r="D552" s="585"/>
      <c r="E552" s="585"/>
      <c r="F552" s="585"/>
    </row>
    <row r="553" spans="1:6">
      <c r="A553" s="586"/>
      <c r="B553" s="585"/>
      <c r="C553" s="585"/>
      <c r="D553" s="585"/>
      <c r="E553" s="585"/>
      <c r="F553" s="585"/>
    </row>
    <row r="554" spans="1:6">
      <c r="A554" s="586"/>
      <c r="B554" s="585"/>
      <c r="C554" s="585"/>
      <c r="D554" s="585"/>
      <c r="E554" s="585"/>
      <c r="F554" s="585"/>
    </row>
    <row r="555" spans="1:6">
      <c r="A555" s="586"/>
      <c r="B555" s="585"/>
      <c r="C555" s="585"/>
      <c r="D555" s="585"/>
      <c r="E555" s="585"/>
      <c r="F555" s="585"/>
    </row>
    <row r="556" spans="1:6">
      <c r="A556" s="586"/>
      <c r="B556" s="585"/>
      <c r="C556" s="585"/>
      <c r="D556" s="585"/>
      <c r="E556" s="585"/>
      <c r="F556" s="585"/>
    </row>
    <row r="557" spans="1:6">
      <c r="A557" s="586"/>
      <c r="B557" s="585"/>
      <c r="C557" s="585"/>
      <c r="D557" s="585"/>
      <c r="E557" s="585"/>
      <c r="F557" s="585"/>
    </row>
    <row r="558" spans="1:6">
      <c r="A558" s="586"/>
      <c r="B558" s="585"/>
      <c r="C558" s="585"/>
      <c r="D558" s="585"/>
      <c r="E558" s="585"/>
      <c r="F558" s="585"/>
    </row>
    <row r="559" spans="1:6">
      <c r="A559" s="586"/>
      <c r="B559" s="585"/>
      <c r="C559" s="585"/>
      <c r="D559" s="585"/>
      <c r="E559" s="585"/>
      <c r="F559" s="585"/>
    </row>
    <row r="560" spans="1:6">
      <c r="A560" s="586"/>
      <c r="B560" s="585"/>
      <c r="C560" s="585"/>
      <c r="D560" s="585"/>
      <c r="E560" s="585"/>
      <c r="F560" s="585"/>
    </row>
    <row r="561" spans="1:6">
      <c r="A561" s="586"/>
      <c r="B561" s="585"/>
      <c r="C561" s="585"/>
      <c r="D561" s="585"/>
      <c r="E561" s="585"/>
      <c r="F561" s="585"/>
    </row>
    <row r="562" spans="1:6">
      <c r="A562" s="586"/>
      <c r="B562" s="585"/>
      <c r="C562" s="585"/>
      <c r="D562" s="585"/>
      <c r="E562" s="585"/>
      <c r="F562" s="585"/>
    </row>
    <row r="563" spans="1:6">
      <c r="A563" s="586"/>
      <c r="B563" s="585"/>
      <c r="C563" s="585"/>
      <c r="D563" s="585"/>
      <c r="E563" s="585"/>
      <c r="F563" s="585"/>
    </row>
    <row r="564" spans="1:6">
      <c r="A564" s="586"/>
      <c r="B564" s="585"/>
      <c r="C564" s="585"/>
      <c r="D564" s="585"/>
      <c r="E564" s="585"/>
      <c r="F564" s="585"/>
    </row>
    <row r="565" spans="1:6">
      <c r="A565" s="586"/>
      <c r="B565" s="585"/>
      <c r="C565" s="585"/>
      <c r="D565" s="585"/>
      <c r="E565" s="585"/>
      <c r="F565" s="585"/>
    </row>
    <row r="566" spans="1:6">
      <c r="A566" s="586"/>
      <c r="B566" s="585"/>
      <c r="C566" s="585"/>
      <c r="D566" s="585"/>
      <c r="E566" s="585"/>
      <c r="F566" s="585"/>
    </row>
    <row r="567" spans="1:6">
      <c r="A567" s="586"/>
      <c r="B567" s="585"/>
      <c r="C567" s="585"/>
      <c r="D567" s="585"/>
      <c r="E567" s="585"/>
      <c r="F567" s="585"/>
    </row>
    <row r="568" spans="1:6">
      <c r="A568" s="586"/>
      <c r="B568" s="585"/>
      <c r="C568" s="585"/>
      <c r="D568" s="585"/>
      <c r="E568" s="585"/>
      <c r="F568" s="585"/>
    </row>
    <row r="569" spans="1:6">
      <c r="A569" s="586"/>
      <c r="B569" s="585"/>
      <c r="C569" s="585"/>
      <c r="D569" s="585"/>
      <c r="E569" s="585"/>
      <c r="F569" s="585"/>
    </row>
    <row r="570" spans="1:6">
      <c r="A570" s="586"/>
      <c r="B570" s="585"/>
      <c r="C570" s="585"/>
      <c r="D570" s="585"/>
      <c r="E570" s="585"/>
      <c r="F570" s="585"/>
    </row>
    <row r="571" spans="1:6">
      <c r="A571" s="586"/>
      <c r="B571" s="585"/>
      <c r="C571" s="585"/>
      <c r="D571" s="585"/>
      <c r="E571" s="585"/>
      <c r="F571" s="585"/>
    </row>
    <row r="572" spans="1:6">
      <c r="A572" s="586"/>
      <c r="B572" s="585"/>
      <c r="C572" s="585"/>
      <c r="D572" s="585"/>
      <c r="E572" s="585"/>
      <c r="F572" s="585"/>
    </row>
    <row r="573" spans="1:6">
      <c r="A573" s="586"/>
      <c r="B573" s="585"/>
      <c r="C573" s="585"/>
      <c r="D573" s="585"/>
      <c r="E573" s="585"/>
      <c r="F573" s="585"/>
    </row>
    <row r="574" spans="1:6">
      <c r="A574" s="586"/>
      <c r="B574" s="585"/>
      <c r="C574" s="585"/>
      <c r="D574" s="585"/>
      <c r="E574" s="585"/>
      <c r="F574" s="585"/>
    </row>
    <row r="575" spans="1:6">
      <c r="A575" s="586"/>
      <c r="B575" s="585"/>
      <c r="C575" s="585"/>
      <c r="D575" s="585"/>
      <c r="E575" s="585"/>
      <c r="F575" s="585"/>
    </row>
    <row r="576" spans="1:6">
      <c r="A576" s="586"/>
      <c r="B576" s="585"/>
      <c r="C576" s="585"/>
      <c r="D576" s="585"/>
      <c r="E576" s="585"/>
      <c r="F576" s="585"/>
    </row>
    <row r="577" spans="1:6">
      <c r="A577" s="586"/>
      <c r="B577" s="585"/>
      <c r="C577" s="585"/>
      <c r="D577" s="585"/>
      <c r="E577" s="585"/>
      <c r="F577" s="585"/>
    </row>
    <row r="578" spans="1:6">
      <c r="A578" s="586"/>
      <c r="B578" s="585"/>
      <c r="C578" s="585"/>
      <c r="D578" s="585"/>
      <c r="E578" s="585"/>
      <c r="F578" s="585"/>
    </row>
    <row r="579" spans="1:6">
      <c r="A579" s="586"/>
      <c r="B579" s="585"/>
      <c r="C579" s="585"/>
      <c r="D579" s="585"/>
      <c r="E579" s="585"/>
      <c r="F579" s="585"/>
    </row>
    <row r="580" spans="1:6">
      <c r="A580" s="586"/>
      <c r="B580" s="585"/>
      <c r="C580" s="585"/>
      <c r="D580" s="585"/>
      <c r="E580" s="585"/>
      <c r="F580" s="585"/>
    </row>
    <row r="581" spans="1:6">
      <c r="A581" s="586"/>
      <c r="B581" s="585"/>
      <c r="C581" s="585"/>
      <c r="D581" s="585"/>
      <c r="E581" s="585"/>
      <c r="F581" s="585"/>
    </row>
    <row r="582" spans="1:6">
      <c r="A582" s="586"/>
      <c r="B582" s="585"/>
      <c r="C582" s="585"/>
      <c r="D582" s="585"/>
      <c r="E582" s="585"/>
      <c r="F582" s="585"/>
    </row>
    <row r="583" spans="1:6">
      <c r="A583" s="586"/>
      <c r="B583" s="585"/>
      <c r="C583" s="585"/>
      <c r="D583" s="585"/>
      <c r="E583" s="585"/>
      <c r="F583" s="585"/>
    </row>
    <row r="584" spans="1:6">
      <c r="A584" s="586"/>
      <c r="B584" s="585"/>
      <c r="C584" s="585"/>
      <c r="D584" s="585"/>
      <c r="E584" s="585"/>
      <c r="F584" s="585"/>
    </row>
    <row r="585" spans="1:6">
      <c r="A585" s="586"/>
      <c r="B585" s="585"/>
      <c r="C585" s="585"/>
      <c r="D585" s="585"/>
      <c r="E585" s="585"/>
      <c r="F585" s="585"/>
    </row>
    <row r="586" spans="1:6">
      <c r="A586" s="586"/>
      <c r="B586" s="585"/>
      <c r="C586" s="585"/>
      <c r="D586" s="585"/>
      <c r="E586" s="585"/>
      <c r="F586" s="585"/>
    </row>
    <row r="587" spans="1:6">
      <c r="A587" s="586"/>
      <c r="B587" s="585"/>
      <c r="C587" s="585"/>
      <c r="D587" s="585"/>
      <c r="E587" s="585"/>
      <c r="F587" s="585"/>
    </row>
    <row r="588" spans="1:6">
      <c r="A588" s="586"/>
      <c r="B588" s="585"/>
      <c r="C588" s="585"/>
      <c r="D588" s="585"/>
      <c r="E588" s="585"/>
      <c r="F588" s="585"/>
    </row>
    <row r="589" spans="1:6">
      <c r="A589" s="586"/>
      <c r="B589" s="585"/>
      <c r="C589" s="585"/>
      <c r="D589" s="585"/>
      <c r="E589" s="585"/>
      <c r="F589" s="585"/>
    </row>
    <row r="590" spans="1:6">
      <c r="A590" s="586"/>
      <c r="B590" s="585"/>
      <c r="C590" s="585"/>
      <c r="D590" s="585"/>
      <c r="E590" s="585"/>
      <c r="F590" s="585"/>
    </row>
    <row r="591" spans="1:6">
      <c r="A591" s="586"/>
      <c r="B591" s="585"/>
      <c r="C591" s="585"/>
      <c r="D591" s="585"/>
      <c r="E591" s="585"/>
      <c r="F591" s="585"/>
    </row>
    <row r="592" spans="1:6">
      <c r="A592" s="586"/>
      <c r="B592" s="585"/>
      <c r="C592" s="585"/>
      <c r="D592" s="585"/>
      <c r="E592" s="585"/>
      <c r="F592" s="585"/>
    </row>
    <row r="593" spans="1:6">
      <c r="A593" s="586"/>
      <c r="B593" s="585"/>
      <c r="C593" s="585"/>
      <c r="D593" s="585"/>
      <c r="E593" s="585"/>
      <c r="F593" s="585"/>
    </row>
    <row r="594" spans="1:6">
      <c r="A594" s="586"/>
      <c r="B594" s="585"/>
      <c r="C594" s="585"/>
      <c r="D594" s="585"/>
      <c r="E594" s="585"/>
      <c r="F594" s="585"/>
    </row>
    <row r="595" spans="1:6">
      <c r="A595" s="586"/>
      <c r="B595" s="585"/>
      <c r="C595" s="585"/>
      <c r="D595" s="585"/>
      <c r="E595" s="585"/>
      <c r="F595" s="585"/>
    </row>
    <row r="596" spans="1:6">
      <c r="A596" s="586"/>
      <c r="B596" s="585"/>
      <c r="C596" s="585"/>
      <c r="D596" s="585"/>
      <c r="E596" s="585"/>
      <c r="F596" s="585"/>
    </row>
    <row r="597" spans="1:6">
      <c r="A597" s="586"/>
      <c r="B597" s="585"/>
      <c r="C597" s="585"/>
      <c r="D597" s="585"/>
      <c r="E597" s="585"/>
      <c r="F597" s="585"/>
    </row>
    <row r="598" spans="1:6">
      <c r="A598" s="586"/>
      <c r="B598" s="585"/>
      <c r="C598" s="585"/>
      <c r="D598" s="585"/>
      <c r="E598" s="585"/>
      <c r="F598" s="585"/>
    </row>
    <row r="599" spans="1:6">
      <c r="A599" s="586"/>
      <c r="B599" s="585"/>
      <c r="C599" s="585"/>
      <c r="D599" s="585"/>
      <c r="E599" s="585"/>
      <c r="F599" s="585"/>
    </row>
    <row r="600" spans="1:6">
      <c r="A600" s="586"/>
      <c r="B600" s="585"/>
      <c r="C600" s="585"/>
      <c r="D600" s="585"/>
      <c r="E600" s="585"/>
      <c r="F600" s="585"/>
    </row>
    <row r="601" spans="1:6">
      <c r="A601" s="586"/>
      <c r="B601" s="585"/>
      <c r="C601" s="585"/>
      <c r="D601" s="585"/>
      <c r="E601" s="585"/>
      <c r="F601" s="585"/>
    </row>
    <row r="602" spans="1:6">
      <c r="A602" s="586"/>
      <c r="B602" s="585"/>
      <c r="C602" s="585"/>
      <c r="D602" s="585"/>
      <c r="E602" s="585"/>
      <c r="F602" s="585"/>
    </row>
    <row r="603" spans="1:6">
      <c r="A603" s="586"/>
      <c r="B603" s="585"/>
      <c r="C603" s="585"/>
      <c r="D603" s="585"/>
      <c r="E603" s="585"/>
      <c r="F603" s="585"/>
    </row>
    <row r="604" spans="1:6">
      <c r="A604" s="586"/>
      <c r="B604" s="585"/>
      <c r="C604" s="585"/>
      <c r="D604" s="585"/>
      <c r="E604" s="585"/>
      <c r="F604" s="585"/>
    </row>
    <row r="605" spans="1:6">
      <c r="A605" s="586"/>
      <c r="B605" s="585"/>
      <c r="C605" s="585"/>
      <c r="D605" s="585"/>
      <c r="E605" s="585"/>
      <c r="F605" s="585"/>
    </row>
    <row r="606" spans="1:6">
      <c r="A606" s="586"/>
      <c r="B606" s="585"/>
      <c r="C606" s="585"/>
      <c r="D606" s="585"/>
      <c r="E606" s="585"/>
      <c r="F606" s="585"/>
    </row>
    <row r="607" spans="1:6">
      <c r="A607" s="586"/>
      <c r="B607" s="585"/>
      <c r="C607" s="585"/>
      <c r="D607" s="585"/>
      <c r="E607" s="585"/>
      <c r="F607" s="585"/>
    </row>
    <row r="608" spans="1:6">
      <c r="A608" s="586"/>
      <c r="B608" s="585"/>
      <c r="C608" s="585"/>
      <c r="D608" s="585"/>
      <c r="E608" s="585"/>
      <c r="F608" s="585"/>
    </row>
    <row r="609" spans="1:6">
      <c r="A609" s="586"/>
      <c r="B609" s="585"/>
      <c r="C609" s="585"/>
      <c r="D609" s="585"/>
      <c r="E609" s="585"/>
      <c r="F609" s="585"/>
    </row>
    <row r="610" spans="1:6">
      <c r="A610" s="586"/>
      <c r="B610" s="585"/>
      <c r="C610" s="585"/>
      <c r="D610" s="585"/>
      <c r="E610" s="585"/>
      <c r="F610" s="585"/>
    </row>
    <row r="611" spans="1:6">
      <c r="A611" s="586"/>
      <c r="B611" s="585"/>
      <c r="C611" s="585"/>
      <c r="D611" s="585"/>
      <c r="E611" s="585"/>
      <c r="F611" s="585"/>
    </row>
    <row r="612" spans="1:6">
      <c r="A612" s="586"/>
      <c r="B612" s="585"/>
      <c r="C612" s="585"/>
      <c r="D612" s="585"/>
      <c r="E612" s="585"/>
      <c r="F612" s="585"/>
    </row>
    <row r="613" spans="1:6">
      <c r="A613" s="586"/>
      <c r="B613" s="585"/>
      <c r="C613" s="585"/>
      <c r="D613" s="585"/>
      <c r="E613" s="585"/>
      <c r="F613" s="585"/>
    </row>
    <row r="614" spans="1:6">
      <c r="A614" s="586"/>
      <c r="B614" s="585"/>
      <c r="C614" s="585"/>
      <c r="D614" s="585"/>
      <c r="E614" s="585"/>
      <c r="F614" s="585"/>
    </row>
    <row r="615" spans="1:6">
      <c r="A615" s="586"/>
      <c r="B615" s="585"/>
      <c r="C615" s="585"/>
      <c r="D615" s="585"/>
      <c r="E615" s="585"/>
      <c r="F615" s="585"/>
    </row>
    <row r="616" spans="1:6">
      <c r="A616" s="586"/>
      <c r="B616" s="585"/>
      <c r="C616" s="585"/>
      <c r="D616" s="585"/>
      <c r="E616" s="585"/>
      <c r="F616" s="585"/>
    </row>
    <row r="617" spans="1:6">
      <c r="A617" s="586"/>
      <c r="B617" s="585"/>
      <c r="C617" s="585"/>
      <c r="D617" s="585"/>
      <c r="E617" s="585"/>
      <c r="F617" s="585"/>
    </row>
    <row r="618" spans="1:6">
      <c r="A618" s="586"/>
      <c r="B618" s="585"/>
      <c r="C618" s="585"/>
      <c r="D618" s="585"/>
      <c r="E618" s="585"/>
      <c r="F618" s="585"/>
    </row>
    <row r="619" spans="1:6">
      <c r="A619" s="586"/>
      <c r="B619" s="585"/>
      <c r="C619" s="585"/>
      <c r="D619" s="585"/>
      <c r="E619" s="585"/>
      <c r="F619" s="585"/>
    </row>
    <row r="620" spans="1:6">
      <c r="A620" s="586"/>
      <c r="B620" s="585"/>
      <c r="C620" s="585"/>
      <c r="D620" s="585"/>
      <c r="E620" s="585"/>
      <c r="F620" s="585"/>
    </row>
    <row r="621" spans="1:6">
      <c r="A621" s="586"/>
      <c r="B621" s="585"/>
      <c r="C621" s="585"/>
      <c r="D621" s="585"/>
      <c r="E621" s="585"/>
      <c r="F621" s="585"/>
    </row>
    <row r="622" spans="1:6">
      <c r="A622" s="586"/>
      <c r="B622" s="585"/>
      <c r="C622" s="585"/>
      <c r="D622" s="585"/>
      <c r="E622" s="585"/>
      <c r="F622" s="585"/>
    </row>
    <row r="623" spans="1:6">
      <c r="A623" s="586"/>
      <c r="B623" s="585"/>
      <c r="C623" s="585"/>
      <c r="D623" s="585"/>
      <c r="E623" s="585"/>
      <c r="F623" s="585"/>
    </row>
    <row r="624" spans="1:6">
      <c r="A624" s="586"/>
      <c r="B624" s="585"/>
      <c r="C624" s="585"/>
      <c r="D624" s="585"/>
      <c r="E624" s="585"/>
      <c r="F624" s="585"/>
    </row>
    <row r="625" spans="1:6">
      <c r="A625" s="586"/>
      <c r="B625" s="585"/>
      <c r="C625" s="585"/>
      <c r="D625" s="585"/>
      <c r="E625" s="585"/>
      <c r="F625" s="585"/>
    </row>
    <row r="626" spans="1:6">
      <c r="A626" s="586"/>
      <c r="B626" s="585"/>
      <c r="C626" s="585"/>
      <c r="D626" s="585"/>
      <c r="E626" s="585"/>
      <c r="F626" s="585"/>
    </row>
    <row r="627" spans="1:6">
      <c r="A627" s="586"/>
      <c r="B627" s="585"/>
      <c r="C627" s="585"/>
      <c r="D627" s="585"/>
      <c r="E627" s="585"/>
      <c r="F627" s="585"/>
    </row>
    <row r="628" spans="1:6">
      <c r="A628" s="586"/>
      <c r="B628" s="585"/>
      <c r="C628" s="585"/>
      <c r="D628" s="585"/>
      <c r="E628" s="585"/>
      <c r="F628" s="585"/>
    </row>
    <row r="629" spans="1:6">
      <c r="A629" s="586"/>
      <c r="B629" s="585"/>
      <c r="C629" s="585"/>
      <c r="D629" s="585"/>
      <c r="E629" s="585"/>
      <c r="F629" s="585"/>
    </row>
    <row r="630" spans="1:6">
      <c r="A630" s="586"/>
      <c r="B630" s="585"/>
      <c r="C630" s="585"/>
      <c r="D630" s="585"/>
      <c r="E630" s="585"/>
      <c r="F630" s="585"/>
    </row>
    <row r="631" spans="1:6">
      <c r="A631" s="586"/>
      <c r="B631" s="585"/>
      <c r="C631" s="585"/>
      <c r="D631" s="585"/>
      <c r="E631" s="585"/>
      <c r="F631" s="585"/>
    </row>
    <row r="632" spans="1:6">
      <c r="A632" s="586"/>
      <c r="B632" s="585"/>
      <c r="C632" s="585"/>
      <c r="D632" s="585"/>
      <c r="E632" s="585"/>
      <c r="F632" s="585"/>
    </row>
    <row r="633" spans="1:6">
      <c r="A633" s="586"/>
      <c r="B633" s="585"/>
      <c r="C633" s="585"/>
      <c r="D633" s="585"/>
      <c r="E633" s="585"/>
      <c r="F633" s="585"/>
    </row>
    <row r="634" spans="1:6">
      <c r="A634" s="586"/>
      <c r="B634" s="585"/>
      <c r="C634" s="585"/>
      <c r="D634" s="585"/>
      <c r="E634" s="585"/>
      <c r="F634" s="585"/>
    </row>
    <row r="635" spans="1:6">
      <c r="A635" s="586"/>
      <c r="B635" s="585"/>
      <c r="C635" s="585"/>
      <c r="D635" s="585"/>
      <c r="E635" s="585"/>
      <c r="F635" s="585"/>
    </row>
    <row r="636" spans="1:6">
      <c r="A636" s="586"/>
      <c r="B636" s="585"/>
      <c r="C636" s="585"/>
      <c r="D636" s="585"/>
      <c r="E636" s="585"/>
      <c r="F636" s="585"/>
    </row>
    <row r="637" spans="1:6">
      <c r="A637" s="586"/>
      <c r="B637" s="585"/>
      <c r="C637" s="585"/>
      <c r="D637" s="585"/>
      <c r="E637" s="585"/>
      <c r="F637" s="585"/>
    </row>
    <row r="638" spans="1:6">
      <c r="A638" s="586"/>
      <c r="B638" s="585"/>
      <c r="C638" s="585"/>
      <c r="D638" s="585"/>
      <c r="E638" s="585"/>
      <c r="F638" s="585"/>
    </row>
    <row r="639" spans="1:6">
      <c r="A639" s="586"/>
      <c r="B639" s="585"/>
      <c r="C639" s="585"/>
      <c r="D639" s="585"/>
      <c r="E639" s="585"/>
      <c r="F639" s="585"/>
    </row>
    <row r="640" spans="1:6">
      <c r="A640" s="586"/>
      <c r="B640" s="585"/>
      <c r="C640" s="585"/>
      <c r="D640" s="585"/>
      <c r="E640" s="585"/>
      <c r="F640" s="585"/>
    </row>
    <row r="641" spans="1:6">
      <c r="A641" s="586"/>
      <c r="B641" s="585"/>
      <c r="C641" s="585"/>
      <c r="D641" s="585"/>
      <c r="E641" s="585"/>
      <c r="F641" s="585"/>
    </row>
    <row r="642" spans="1:6">
      <c r="A642" s="586"/>
      <c r="B642" s="585"/>
      <c r="C642" s="585"/>
      <c r="D642" s="585"/>
      <c r="E642" s="585"/>
      <c r="F642" s="585"/>
    </row>
    <row r="643" spans="1:6">
      <c r="A643" s="586"/>
      <c r="B643" s="585"/>
      <c r="C643" s="585"/>
      <c r="D643" s="585"/>
      <c r="E643" s="585"/>
      <c r="F643" s="585"/>
    </row>
    <row r="644" spans="1:6">
      <c r="A644" s="586"/>
      <c r="B644" s="585"/>
      <c r="C644" s="585"/>
      <c r="D644" s="585"/>
      <c r="E644" s="585"/>
      <c r="F644" s="585"/>
    </row>
    <row r="645" spans="1:6">
      <c r="A645" s="586"/>
      <c r="B645" s="585"/>
      <c r="C645" s="585"/>
      <c r="D645" s="585"/>
      <c r="E645" s="585"/>
      <c r="F645" s="585"/>
    </row>
    <row r="646" spans="1:6">
      <c r="A646" s="586"/>
      <c r="B646" s="585"/>
      <c r="C646" s="585"/>
      <c r="D646" s="585"/>
      <c r="E646" s="585"/>
      <c r="F646" s="585"/>
    </row>
    <row r="647" spans="1:6">
      <c r="A647" s="586"/>
      <c r="B647" s="585"/>
      <c r="C647" s="585"/>
      <c r="D647" s="585"/>
      <c r="E647" s="585"/>
      <c r="F647" s="585"/>
    </row>
    <row r="648" spans="1:6">
      <c r="A648" s="586"/>
      <c r="B648" s="585"/>
      <c r="C648" s="585"/>
      <c r="D648" s="585"/>
      <c r="E648" s="585"/>
      <c r="F648" s="585"/>
    </row>
    <row r="649" spans="1:6">
      <c r="A649" s="586"/>
      <c r="B649" s="585"/>
      <c r="C649" s="585"/>
      <c r="D649" s="585"/>
      <c r="E649" s="585"/>
      <c r="F649" s="585"/>
    </row>
    <row r="650" spans="1:6">
      <c r="A650" s="586"/>
      <c r="B650" s="585"/>
      <c r="C650" s="585"/>
      <c r="D650" s="585"/>
      <c r="E650" s="585"/>
      <c r="F650" s="585"/>
    </row>
    <row r="651" spans="1:6">
      <c r="A651" s="586"/>
      <c r="B651" s="585"/>
      <c r="C651" s="585"/>
      <c r="D651" s="585"/>
      <c r="E651" s="585"/>
      <c r="F651" s="585"/>
    </row>
    <row r="652" spans="1:6">
      <c r="A652" s="586"/>
      <c r="B652" s="585"/>
      <c r="C652" s="585"/>
      <c r="D652" s="585"/>
      <c r="E652" s="585"/>
      <c r="F652" s="585"/>
    </row>
    <row r="653" spans="1:6">
      <c r="A653" s="586"/>
      <c r="B653" s="585"/>
      <c r="C653" s="585"/>
      <c r="D653" s="585"/>
      <c r="E653" s="585"/>
      <c r="F653" s="585"/>
    </row>
    <row r="654" spans="1:6">
      <c r="A654" s="586"/>
      <c r="B654" s="585"/>
      <c r="C654" s="585"/>
      <c r="D654" s="585"/>
      <c r="E654" s="585"/>
      <c r="F654" s="585"/>
    </row>
    <row r="655" spans="1:6">
      <c r="A655" s="586"/>
      <c r="B655" s="585"/>
      <c r="C655" s="585"/>
      <c r="D655" s="585"/>
      <c r="E655" s="585"/>
      <c r="F655" s="585"/>
    </row>
    <row r="656" spans="1:6">
      <c r="A656" s="586"/>
      <c r="B656" s="585"/>
      <c r="C656" s="585"/>
      <c r="D656" s="585"/>
      <c r="E656" s="585"/>
      <c r="F656" s="585"/>
    </row>
    <row r="657" spans="1:6">
      <c r="A657" s="586"/>
      <c r="B657" s="585"/>
      <c r="C657" s="585"/>
      <c r="D657" s="585"/>
      <c r="E657" s="585"/>
      <c r="F657" s="585"/>
    </row>
    <row r="658" spans="1:6">
      <c r="A658" s="586"/>
      <c r="B658" s="585"/>
      <c r="C658" s="585"/>
      <c r="D658" s="585"/>
      <c r="E658" s="585"/>
      <c r="F658" s="585"/>
    </row>
    <row r="659" spans="1:6">
      <c r="A659" s="586"/>
      <c r="B659" s="585"/>
      <c r="C659" s="585"/>
      <c r="D659" s="585"/>
      <c r="E659" s="585"/>
      <c r="F659" s="585"/>
    </row>
    <row r="660" spans="1:6">
      <c r="A660" s="586"/>
      <c r="B660" s="585"/>
      <c r="C660" s="585"/>
      <c r="D660" s="585"/>
      <c r="E660" s="585"/>
      <c r="F660" s="585"/>
    </row>
    <row r="661" spans="1:6">
      <c r="A661" s="586"/>
      <c r="B661" s="585"/>
      <c r="C661" s="585"/>
      <c r="D661" s="585"/>
      <c r="E661" s="585"/>
      <c r="F661" s="585"/>
    </row>
    <row r="662" spans="1:6">
      <c r="A662" s="586"/>
      <c r="B662" s="585"/>
      <c r="C662" s="585"/>
      <c r="D662" s="585"/>
      <c r="E662" s="585"/>
      <c r="F662" s="585"/>
    </row>
    <row r="663" spans="1:6">
      <c r="A663" s="586"/>
      <c r="B663" s="585"/>
      <c r="C663" s="585"/>
      <c r="D663" s="585"/>
      <c r="E663" s="585"/>
      <c r="F663" s="585"/>
    </row>
    <row r="664" spans="1:6">
      <c r="A664" s="586"/>
      <c r="B664" s="585"/>
      <c r="C664" s="585"/>
      <c r="D664" s="585"/>
      <c r="E664" s="585"/>
      <c r="F664" s="585"/>
    </row>
    <row r="665" spans="1:6">
      <c r="A665" s="586"/>
      <c r="B665" s="585"/>
      <c r="C665" s="585"/>
      <c r="D665" s="585"/>
      <c r="E665" s="585"/>
      <c r="F665" s="585"/>
    </row>
    <row r="666" spans="1:6">
      <c r="A666" s="586"/>
      <c r="B666" s="585"/>
      <c r="C666" s="585"/>
      <c r="D666" s="585"/>
      <c r="E666" s="585"/>
      <c r="F666" s="585"/>
    </row>
    <row r="667" spans="1:6">
      <c r="A667" s="586"/>
      <c r="B667" s="585"/>
      <c r="C667" s="585"/>
      <c r="D667" s="585"/>
      <c r="E667" s="585"/>
      <c r="F667" s="585"/>
    </row>
    <row r="668" spans="1:6">
      <c r="A668" s="586"/>
      <c r="B668" s="585"/>
      <c r="C668" s="585"/>
      <c r="D668" s="585"/>
      <c r="E668" s="585"/>
      <c r="F668" s="585"/>
    </row>
    <row r="669" spans="1:6">
      <c r="A669" s="586"/>
      <c r="B669" s="585"/>
      <c r="C669" s="585"/>
      <c r="D669" s="585"/>
      <c r="E669" s="585"/>
      <c r="F669" s="585"/>
    </row>
    <row r="670" spans="1:6">
      <c r="A670" s="586"/>
      <c r="B670" s="585"/>
      <c r="C670" s="585"/>
      <c r="D670" s="585"/>
      <c r="E670" s="585"/>
      <c r="F670" s="585"/>
    </row>
    <row r="671" spans="1:6">
      <c r="A671" s="586"/>
      <c r="B671" s="585"/>
      <c r="C671" s="585"/>
      <c r="D671" s="585"/>
      <c r="E671" s="585"/>
      <c r="F671" s="585"/>
    </row>
    <row r="672" spans="1:6">
      <c r="A672" s="586"/>
      <c r="B672" s="585"/>
      <c r="C672" s="585"/>
      <c r="D672" s="585"/>
      <c r="E672" s="585"/>
      <c r="F672" s="585"/>
    </row>
    <row r="673" spans="1:6">
      <c r="A673" s="586"/>
      <c r="B673" s="585"/>
      <c r="C673" s="585"/>
      <c r="D673" s="585"/>
      <c r="E673" s="585"/>
      <c r="F673" s="585"/>
    </row>
    <row r="674" spans="1:6">
      <c r="A674" s="586"/>
      <c r="B674" s="585"/>
      <c r="C674" s="585"/>
      <c r="D674" s="585"/>
      <c r="E674" s="585"/>
      <c r="F674" s="585"/>
    </row>
    <row r="675" spans="1:6">
      <c r="A675" s="586"/>
      <c r="B675" s="585"/>
      <c r="C675" s="585"/>
      <c r="D675" s="585"/>
      <c r="E675" s="585"/>
      <c r="F675" s="585"/>
    </row>
    <row r="676" spans="1:6">
      <c r="A676" s="586"/>
      <c r="B676" s="585"/>
      <c r="C676" s="585"/>
      <c r="D676" s="585"/>
      <c r="E676" s="585"/>
      <c r="F676" s="585"/>
    </row>
    <row r="677" spans="1:6">
      <c r="A677" s="586"/>
      <c r="B677" s="585"/>
      <c r="C677" s="585"/>
      <c r="D677" s="585"/>
      <c r="E677" s="585"/>
      <c r="F677" s="585"/>
    </row>
    <row r="678" spans="1:6">
      <c r="A678" s="586"/>
      <c r="B678" s="585"/>
      <c r="C678" s="585"/>
      <c r="D678" s="585"/>
      <c r="E678" s="585"/>
      <c r="F678" s="585"/>
    </row>
    <row r="679" spans="1:6">
      <c r="A679" s="586"/>
      <c r="B679" s="585"/>
      <c r="C679" s="585"/>
      <c r="D679" s="585"/>
      <c r="E679" s="585"/>
      <c r="F679" s="585"/>
    </row>
    <row r="680" spans="1:6">
      <c r="A680" s="586"/>
      <c r="B680" s="585"/>
      <c r="C680" s="585"/>
      <c r="D680" s="585"/>
      <c r="E680" s="585"/>
      <c r="F680" s="585"/>
    </row>
    <row r="681" spans="1:6">
      <c r="A681" s="586"/>
      <c r="B681" s="585"/>
      <c r="C681" s="585"/>
      <c r="D681" s="585"/>
      <c r="E681" s="585"/>
      <c r="F681" s="585"/>
    </row>
    <row r="682" spans="1:6">
      <c r="A682" s="586"/>
      <c r="B682" s="585"/>
      <c r="C682" s="585"/>
      <c r="D682" s="585"/>
      <c r="E682" s="585"/>
      <c r="F682" s="585"/>
    </row>
    <row r="683" spans="1:6">
      <c r="A683" s="586"/>
      <c r="B683" s="585"/>
      <c r="C683" s="585"/>
      <c r="D683" s="585"/>
      <c r="E683" s="585"/>
      <c r="F683" s="585"/>
    </row>
    <row r="684" spans="1:6">
      <c r="A684" s="586"/>
      <c r="B684" s="585"/>
      <c r="C684" s="585"/>
      <c r="D684" s="585"/>
      <c r="E684" s="585"/>
      <c r="F684" s="585"/>
    </row>
    <row r="685" spans="1:6">
      <c r="A685" s="586"/>
      <c r="B685" s="585"/>
      <c r="C685" s="585"/>
      <c r="D685" s="585"/>
      <c r="E685" s="585"/>
      <c r="F685" s="585"/>
    </row>
    <row r="686" spans="1:6">
      <c r="A686" s="586"/>
      <c r="B686" s="585"/>
      <c r="C686" s="585"/>
      <c r="D686" s="585"/>
      <c r="E686" s="585"/>
      <c r="F686" s="585"/>
    </row>
    <row r="687" spans="1:6">
      <c r="A687" s="586"/>
      <c r="B687" s="585"/>
      <c r="C687" s="585"/>
      <c r="D687" s="585"/>
      <c r="E687" s="585"/>
      <c r="F687" s="585"/>
    </row>
    <row r="688" spans="1:6">
      <c r="A688" s="586"/>
      <c r="B688" s="585"/>
      <c r="C688" s="585"/>
      <c r="D688" s="585"/>
      <c r="E688" s="585"/>
      <c r="F688" s="585"/>
    </row>
    <row r="689" spans="1:6">
      <c r="A689" s="586"/>
      <c r="B689" s="585"/>
      <c r="C689" s="585"/>
      <c r="D689" s="585"/>
      <c r="E689" s="585"/>
      <c r="F689" s="585"/>
    </row>
    <row r="690" spans="1:6">
      <c r="A690" s="586"/>
      <c r="B690" s="585"/>
      <c r="C690" s="585"/>
      <c r="D690" s="585"/>
      <c r="E690" s="585"/>
      <c r="F690" s="585"/>
    </row>
    <row r="691" spans="1:6">
      <c r="A691" s="586"/>
      <c r="B691" s="585"/>
      <c r="C691" s="585"/>
      <c r="D691" s="585"/>
      <c r="E691" s="585"/>
      <c r="F691" s="585"/>
    </row>
    <row r="692" spans="1:6">
      <c r="A692" s="586"/>
      <c r="B692" s="585"/>
      <c r="C692" s="585"/>
      <c r="D692" s="585"/>
      <c r="E692" s="585"/>
      <c r="F692" s="585"/>
    </row>
    <row r="693" spans="1:6">
      <c r="A693" s="586"/>
      <c r="B693" s="585"/>
      <c r="C693" s="585"/>
      <c r="D693" s="585"/>
      <c r="E693" s="585"/>
      <c r="F693" s="585"/>
    </row>
    <row r="694" spans="1:6">
      <c r="A694" s="586"/>
      <c r="B694" s="585"/>
      <c r="C694" s="585"/>
      <c r="D694" s="585"/>
      <c r="E694" s="585"/>
      <c r="F694" s="585"/>
    </row>
    <row r="695" spans="1:6">
      <c r="A695" s="586"/>
      <c r="B695" s="585"/>
      <c r="C695" s="585"/>
      <c r="D695" s="585"/>
      <c r="E695" s="585"/>
      <c r="F695" s="585"/>
    </row>
    <row r="696" spans="1:6">
      <c r="A696" s="586"/>
      <c r="B696" s="585"/>
      <c r="C696" s="585"/>
      <c r="D696" s="585"/>
      <c r="E696" s="585"/>
      <c r="F696" s="585"/>
    </row>
    <row r="697" spans="1:6">
      <c r="A697" s="586"/>
      <c r="B697" s="585"/>
      <c r="C697" s="585"/>
      <c r="D697" s="585"/>
      <c r="E697" s="585"/>
      <c r="F697" s="585"/>
    </row>
    <row r="698" spans="1:6">
      <c r="A698" s="586"/>
      <c r="B698" s="585"/>
      <c r="C698" s="585"/>
      <c r="D698" s="585"/>
      <c r="E698" s="585"/>
      <c r="F698" s="585"/>
    </row>
    <row r="699" spans="1:6">
      <c r="A699" s="586"/>
      <c r="B699" s="585"/>
      <c r="C699" s="585"/>
      <c r="D699" s="585"/>
      <c r="E699" s="585"/>
      <c r="F699" s="585"/>
    </row>
    <row r="700" spans="1:6">
      <c r="A700" s="586"/>
      <c r="B700" s="585"/>
      <c r="C700" s="585"/>
      <c r="D700" s="585"/>
      <c r="E700" s="585"/>
      <c r="F700" s="585"/>
    </row>
    <row r="701" spans="1:6">
      <c r="A701" s="586"/>
      <c r="B701" s="585"/>
      <c r="C701" s="585"/>
      <c r="D701" s="585"/>
      <c r="E701" s="585"/>
      <c r="F701" s="585"/>
    </row>
    <row r="702" spans="1:6">
      <c r="A702" s="586"/>
      <c r="B702" s="585"/>
      <c r="C702" s="585"/>
      <c r="D702" s="585"/>
      <c r="E702" s="585"/>
      <c r="F702" s="585"/>
    </row>
    <row r="703" spans="1:6">
      <c r="A703" s="586"/>
      <c r="B703" s="585"/>
      <c r="C703" s="585"/>
      <c r="D703" s="585"/>
      <c r="E703" s="585"/>
      <c r="F703" s="585"/>
    </row>
    <row r="704" spans="1:6">
      <c r="A704" s="586"/>
      <c r="B704" s="585"/>
      <c r="C704" s="585"/>
      <c r="D704" s="585"/>
      <c r="E704" s="585"/>
      <c r="F704" s="585"/>
    </row>
    <row r="705" spans="1:6">
      <c r="A705" s="586"/>
      <c r="B705" s="585"/>
      <c r="C705" s="585"/>
      <c r="D705" s="585"/>
      <c r="E705" s="585"/>
      <c r="F705" s="585"/>
    </row>
    <row r="706" spans="1:6">
      <c r="A706" s="586"/>
      <c r="B706" s="585"/>
      <c r="C706" s="585"/>
      <c r="D706" s="585"/>
      <c r="E706" s="585"/>
      <c r="F706" s="585"/>
    </row>
    <row r="707" spans="1:6">
      <c r="A707" s="586"/>
      <c r="B707" s="585"/>
      <c r="C707" s="585"/>
      <c r="D707" s="585"/>
      <c r="E707" s="585"/>
      <c r="F707" s="585"/>
    </row>
    <row r="708" spans="1:6">
      <c r="A708" s="586"/>
      <c r="B708" s="585"/>
      <c r="C708" s="585"/>
      <c r="D708" s="585"/>
      <c r="E708" s="585"/>
      <c r="F708" s="585"/>
    </row>
    <row r="709" spans="1:6">
      <c r="A709" s="586"/>
      <c r="B709" s="585"/>
      <c r="C709" s="585"/>
      <c r="D709" s="585"/>
      <c r="E709" s="585"/>
      <c r="F709" s="585"/>
    </row>
    <row r="710" spans="1:6">
      <c r="A710" s="586"/>
      <c r="B710" s="585"/>
      <c r="C710" s="585"/>
      <c r="D710" s="585"/>
      <c r="E710" s="585"/>
      <c r="F710" s="585"/>
    </row>
    <row r="711" spans="1:6">
      <c r="A711" s="586"/>
      <c r="B711" s="585"/>
      <c r="C711" s="585"/>
      <c r="D711" s="585"/>
      <c r="E711" s="585"/>
      <c r="F711" s="585"/>
    </row>
    <row r="712" spans="1:6">
      <c r="A712" s="586"/>
      <c r="B712" s="585"/>
      <c r="C712" s="585"/>
      <c r="D712" s="585"/>
      <c r="E712" s="585"/>
      <c r="F712" s="585"/>
    </row>
    <row r="713" spans="1:6">
      <c r="A713" s="586"/>
      <c r="B713" s="585"/>
      <c r="C713" s="585"/>
      <c r="D713" s="585"/>
      <c r="E713" s="585"/>
      <c r="F713" s="585"/>
    </row>
    <row r="714" spans="1:6">
      <c r="A714" s="586"/>
      <c r="B714" s="585"/>
      <c r="C714" s="585"/>
      <c r="D714" s="585"/>
      <c r="E714" s="585"/>
      <c r="F714" s="585"/>
    </row>
    <row r="715" spans="1:6">
      <c r="A715" s="586"/>
      <c r="B715" s="585"/>
      <c r="C715" s="585"/>
      <c r="D715" s="585"/>
      <c r="E715" s="585"/>
      <c r="F715" s="585"/>
    </row>
    <row r="716" spans="1:6">
      <c r="A716" s="586"/>
      <c r="B716" s="585"/>
      <c r="C716" s="585"/>
      <c r="D716" s="585"/>
      <c r="E716" s="585"/>
      <c r="F716" s="585"/>
    </row>
    <row r="717" spans="1:6">
      <c r="A717" s="586"/>
      <c r="B717" s="585"/>
      <c r="C717" s="585"/>
      <c r="D717" s="585"/>
      <c r="E717" s="585"/>
      <c r="F717" s="585"/>
    </row>
    <row r="718" spans="1:6">
      <c r="A718" s="586"/>
      <c r="B718" s="585"/>
      <c r="C718" s="585"/>
      <c r="D718" s="585"/>
      <c r="E718" s="585"/>
      <c r="F718" s="585"/>
    </row>
    <row r="719" spans="1:6">
      <c r="A719" s="586"/>
      <c r="B719" s="585"/>
      <c r="C719" s="585"/>
      <c r="D719" s="585"/>
      <c r="E719" s="585"/>
      <c r="F719" s="585"/>
    </row>
    <row r="720" spans="1:6">
      <c r="A720" s="586"/>
      <c r="B720" s="585"/>
      <c r="C720" s="585"/>
      <c r="D720" s="585"/>
      <c r="E720" s="585"/>
      <c r="F720" s="585"/>
    </row>
    <row r="721" spans="1:6">
      <c r="A721" s="586"/>
      <c r="B721" s="585"/>
      <c r="C721" s="585"/>
      <c r="D721" s="585"/>
      <c r="E721" s="585"/>
      <c r="F721" s="585"/>
    </row>
    <row r="722" spans="1:6">
      <c r="A722" s="586"/>
      <c r="B722" s="585"/>
      <c r="C722" s="585"/>
      <c r="D722" s="585"/>
      <c r="E722" s="585"/>
      <c r="F722" s="585"/>
    </row>
    <row r="723" spans="1:6">
      <c r="A723" s="586"/>
      <c r="B723" s="585"/>
      <c r="C723" s="585"/>
      <c r="D723" s="585"/>
      <c r="E723" s="585"/>
      <c r="F723" s="585"/>
    </row>
    <row r="724" spans="1:6">
      <c r="A724" s="586"/>
      <c r="B724" s="585"/>
      <c r="C724" s="585"/>
      <c r="D724" s="585"/>
      <c r="E724" s="585"/>
      <c r="F724" s="585"/>
    </row>
    <row r="725" spans="1:6">
      <c r="A725" s="586"/>
      <c r="B725" s="585"/>
      <c r="C725" s="585"/>
      <c r="D725" s="585"/>
      <c r="E725" s="585"/>
      <c r="F725" s="585"/>
    </row>
    <row r="726" spans="1:6">
      <c r="A726" s="586"/>
      <c r="B726" s="585"/>
      <c r="C726" s="585"/>
      <c r="D726" s="585"/>
      <c r="E726" s="585"/>
      <c r="F726" s="585"/>
    </row>
    <row r="727" spans="1:6">
      <c r="A727" s="586"/>
      <c r="B727" s="585"/>
      <c r="C727" s="585"/>
      <c r="D727" s="585"/>
      <c r="E727" s="585"/>
      <c r="F727" s="585"/>
    </row>
    <row r="728" spans="1:6">
      <c r="A728" s="586"/>
      <c r="B728" s="585"/>
      <c r="C728" s="585"/>
      <c r="D728" s="585"/>
      <c r="E728" s="585"/>
      <c r="F728" s="585"/>
    </row>
    <row r="729" spans="1:6">
      <c r="A729" s="586"/>
      <c r="B729" s="585"/>
      <c r="C729" s="585"/>
      <c r="D729" s="585"/>
      <c r="E729" s="585"/>
      <c r="F729" s="585"/>
    </row>
    <row r="730" spans="1:6">
      <c r="A730" s="586"/>
      <c r="B730" s="585"/>
      <c r="C730" s="585"/>
      <c r="D730" s="585"/>
      <c r="E730" s="585"/>
      <c r="F730" s="585"/>
    </row>
    <row r="731" spans="1:6">
      <c r="A731" s="586"/>
      <c r="B731" s="585"/>
      <c r="C731" s="585"/>
      <c r="D731" s="585"/>
      <c r="E731" s="585"/>
      <c r="F731" s="585"/>
    </row>
    <row r="732" spans="1:6">
      <c r="A732" s="586"/>
      <c r="B732" s="585"/>
      <c r="C732" s="585"/>
      <c r="D732" s="585"/>
      <c r="E732" s="585"/>
      <c r="F732" s="585"/>
    </row>
    <row r="733" spans="1:6">
      <c r="A733" s="586"/>
      <c r="B733" s="585"/>
      <c r="C733" s="585"/>
      <c r="D733" s="585"/>
      <c r="E733" s="585"/>
      <c r="F733" s="585"/>
    </row>
    <row r="734" spans="1:6">
      <c r="A734" s="586"/>
      <c r="B734" s="585"/>
      <c r="C734" s="585"/>
      <c r="D734" s="585"/>
      <c r="E734" s="585"/>
      <c r="F734" s="585"/>
    </row>
    <row r="735" spans="1:6">
      <c r="A735" s="586"/>
      <c r="B735" s="585"/>
      <c r="C735" s="585"/>
      <c r="D735" s="585"/>
      <c r="E735" s="585"/>
      <c r="F735" s="585"/>
    </row>
    <row r="736" spans="1:6">
      <c r="A736" s="586"/>
      <c r="B736" s="585"/>
      <c r="C736" s="585"/>
      <c r="D736" s="585"/>
      <c r="E736" s="585"/>
      <c r="F736" s="585"/>
    </row>
    <row r="737" spans="1:6">
      <c r="A737" s="586"/>
      <c r="B737" s="585"/>
      <c r="C737" s="585"/>
      <c r="D737" s="585"/>
      <c r="E737" s="585"/>
      <c r="F737" s="585"/>
    </row>
    <row r="738" spans="1:6">
      <c r="A738" s="586"/>
      <c r="B738" s="585"/>
      <c r="C738" s="585"/>
      <c r="D738" s="585"/>
      <c r="E738" s="585"/>
      <c r="F738" s="585"/>
    </row>
    <row r="739" spans="1:6">
      <c r="A739" s="586"/>
      <c r="B739" s="585"/>
      <c r="C739" s="585"/>
      <c r="D739" s="585"/>
      <c r="E739" s="585"/>
      <c r="F739" s="585"/>
    </row>
    <row r="740" spans="1:6">
      <c r="A740" s="586"/>
      <c r="B740" s="585"/>
      <c r="C740" s="585"/>
      <c r="D740" s="585"/>
      <c r="E740" s="585"/>
      <c r="F740" s="585"/>
    </row>
    <row r="741" spans="1:6">
      <c r="A741" s="586"/>
      <c r="B741" s="585"/>
      <c r="C741" s="585"/>
      <c r="D741" s="585"/>
      <c r="E741" s="585"/>
      <c r="F741" s="585"/>
    </row>
    <row r="742" spans="1:6">
      <c r="A742" s="586"/>
      <c r="B742" s="585"/>
      <c r="C742" s="585"/>
      <c r="D742" s="585"/>
      <c r="E742" s="585"/>
      <c r="F742" s="585"/>
    </row>
    <row r="743" spans="1:6">
      <c r="A743" s="586"/>
      <c r="B743" s="585"/>
      <c r="C743" s="585"/>
      <c r="D743" s="585"/>
      <c r="E743" s="585"/>
      <c r="F743" s="585"/>
    </row>
    <row r="744" spans="1:6">
      <c r="A744" s="586"/>
      <c r="B744" s="585"/>
      <c r="C744" s="585"/>
      <c r="D744" s="585"/>
      <c r="E744" s="585"/>
      <c r="F744" s="585"/>
    </row>
    <row r="745" spans="1:6">
      <c r="A745" s="586"/>
      <c r="B745" s="585"/>
      <c r="C745" s="585"/>
      <c r="D745" s="585"/>
      <c r="E745" s="585"/>
      <c r="F745" s="585"/>
    </row>
    <row r="746" spans="1:6">
      <c r="A746" s="586"/>
      <c r="B746" s="585"/>
      <c r="C746" s="585"/>
      <c r="D746" s="585"/>
      <c r="E746" s="585"/>
      <c r="F746" s="585"/>
    </row>
    <row r="747" spans="1:6">
      <c r="A747" s="586"/>
      <c r="B747" s="585"/>
      <c r="C747" s="585"/>
      <c r="D747" s="585"/>
      <c r="E747" s="585"/>
      <c r="F747" s="585"/>
    </row>
    <row r="748" spans="1:6">
      <c r="A748" s="586"/>
      <c r="B748" s="585"/>
      <c r="C748" s="585"/>
      <c r="D748" s="585"/>
      <c r="E748" s="585"/>
      <c r="F748" s="585"/>
    </row>
    <row r="749" spans="1:6">
      <c r="A749" s="586"/>
      <c r="B749" s="585"/>
      <c r="C749" s="585"/>
      <c r="D749" s="585"/>
      <c r="E749" s="585"/>
      <c r="F749" s="585"/>
    </row>
    <row r="750" spans="1:6">
      <c r="A750" s="586"/>
      <c r="B750" s="585"/>
      <c r="C750" s="585"/>
      <c r="D750" s="585"/>
      <c r="E750" s="585"/>
      <c r="F750" s="585"/>
    </row>
    <row r="751" spans="1:6">
      <c r="A751" s="586"/>
      <c r="B751" s="585"/>
      <c r="C751" s="585"/>
      <c r="D751" s="585"/>
      <c r="E751" s="585"/>
      <c r="F751" s="585"/>
    </row>
    <row r="752" spans="1:6">
      <c r="A752" s="586"/>
      <c r="B752" s="585"/>
      <c r="C752" s="585"/>
      <c r="D752" s="585"/>
      <c r="E752" s="585"/>
      <c r="F752" s="585"/>
    </row>
    <row r="753" spans="1:6">
      <c r="A753" s="586"/>
      <c r="B753" s="585"/>
      <c r="C753" s="585"/>
      <c r="D753" s="585"/>
      <c r="E753" s="585"/>
      <c r="F753" s="585"/>
    </row>
    <row r="754" spans="1:6">
      <c r="A754" s="586"/>
      <c r="B754" s="585"/>
      <c r="C754" s="585"/>
      <c r="D754" s="585"/>
      <c r="E754" s="585"/>
      <c r="F754" s="585"/>
    </row>
    <row r="755" spans="1:6">
      <c r="A755" s="586"/>
      <c r="B755" s="585"/>
      <c r="C755" s="585"/>
      <c r="D755" s="585"/>
      <c r="E755" s="585"/>
      <c r="F755" s="585"/>
    </row>
    <row r="756" spans="1:6">
      <c r="A756" s="586"/>
      <c r="B756" s="585"/>
      <c r="C756" s="585"/>
      <c r="D756" s="585"/>
      <c r="E756" s="585"/>
      <c r="F756" s="585"/>
    </row>
    <row r="757" spans="1:6">
      <c r="A757" s="586"/>
      <c r="B757" s="585"/>
      <c r="C757" s="585"/>
      <c r="D757" s="585"/>
      <c r="E757" s="585"/>
      <c r="F757" s="585"/>
    </row>
    <row r="758" spans="1:6">
      <c r="A758" s="586"/>
      <c r="B758" s="585"/>
      <c r="C758" s="585"/>
      <c r="D758" s="585"/>
      <c r="E758" s="585"/>
      <c r="F758" s="585"/>
    </row>
    <row r="759" spans="1:6">
      <c r="A759" s="586"/>
      <c r="B759" s="585"/>
      <c r="C759" s="585"/>
      <c r="D759" s="585"/>
      <c r="E759" s="585"/>
      <c r="F759" s="585"/>
    </row>
    <row r="760" spans="1:6">
      <c r="A760" s="586"/>
      <c r="B760" s="585"/>
      <c r="C760" s="585"/>
      <c r="D760" s="585"/>
      <c r="E760" s="585"/>
      <c r="F760" s="585"/>
    </row>
    <row r="761" spans="1:6">
      <c r="A761" s="586"/>
      <c r="B761" s="585"/>
      <c r="C761" s="585"/>
      <c r="D761" s="585"/>
      <c r="E761" s="585"/>
      <c r="F761" s="585"/>
    </row>
    <row r="762" spans="1:6">
      <c r="A762" s="586"/>
      <c r="B762" s="585"/>
      <c r="C762" s="585"/>
      <c r="D762" s="585"/>
      <c r="E762" s="585"/>
      <c r="F762" s="585"/>
    </row>
    <row r="763" spans="1:6">
      <c r="A763" s="586"/>
      <c r="B763" s="585"/>
      <c r="C763" s="585"/>
      <c r="D763" s="585"/>
      <c r="E763" s="585"/>
      <c r="F763" s="585"/>
    </row>
    <row r="764" spans="1:6">
      <c r="A764" s="586"/>
      <c r="B764" s="585"/>
      <c r="C764" s="585"/>
      <c r="D764" s="585"/>
      <c r="E764" s="585"/>
      <c r="F764" s="585"/>
    </row>
    <row r="765" spans="1:6">
      <c r="A765" s="586"/>
      <c r="B765" s="585"/>
      <c r="C765" s="585"/>
      <c r="D765" s="585"/>
      <c r="E765" s="585"/>
      <c r="F765" s="585"/>
    </row>
    <row r="766" spans="1:6">
      <c r="A766" s="586"/>
      <c r="B766" s="585"/>
      <c r="C766" s="585"/>
      <c r="D766" s="585"/>
      <c r="E766" s="585"/>
      <c r="F766" s="585"/>
    </row>
    <row r="767" spans="1:6">
      <c r="A767" s="586"/>
      <c r="B767" s="585"/>
      <c r="C767" s="585"/>
      <c r="D767" s="585"/>
      <c r="E767" s="585"/>
      <c r="F767" s="585"/>
    </row>
    <row r="768" spans="1:6">
      <c r="A768" s="586"/>
      <c r="B768" s="585"/>
      <c r="C768" s="585"/>
      <c r="D768" s="585"/>
      <c r="E768" s="585"/>
      <c r="F768" s="585"/>
    </row>
    <row r="769" spans="1:6">
      <c r="A769" s="586"/>
      <c r="B769" s="585"/>
      <c r="C769" s="585"/>
      <c r="D769" s="585"/>
      <c r="E769" s="585"/>
      <c r="F769" s="585"/>
    </row>
    <row r="770" spans="1:6">
      <c r="A770" s="586"/>
      <c r="B770" s="585"/>
      <c r="C770" s="585"/>
      <c r="D770" s="585"/>
      <c r="E770" s="585"/>
      <c r="F770" s="585"/>
    </row>
    <row r="771" spans="1:6">
      <c r="A771" s="586"/>
      <c r="B771" s="585"/>
      <c r="C771" s="585"/>
      <c r="D771" s="585"/>
      <c r="E771" s="585"/>
      <c r="F771" s="585"/>
    </row>
    <row r="772" spans="1:6">
      <c r="A772" s="586"/>
      <c r="B772" s="585"/>
      <c r="C772" s="585"/>
      <c r="D772" s="585"/>
      <c r="E772" s="585"/>
      <c r="F772" s="585"/>
    </row>
    <row r="773" spans="1:6">
      <c r="A773" s="586"/>
      <c r="B773" s="585"/>
      <c r="C773" s="585"/>
      <c r="D773" s="585"/>
      <c r="E773" s="585"/>
      <c r="F773" s="585"/>
    </row>
    <row r="774" spans="1:6">
      <c r="A774" s="586"/>
      <c r="B774" s="585"/>
      <c r="C774" s="585"/>
      <c r="D774" s="585"/>
      <c r="E774" s="585"/>
      <c r="F774" s="585"/>
    </row>
    <row r="775" spans="1:6">
      <c r="A775" s="586"/>
      <c r="B775" s="585"/>
      <c r="C775" s="585"/>
      <c r="D775" s="585"/>
      <c r="E775" s="585"/>
      <c r="F775" s="585"/>
    </row>
    <row r="776" spans="1:6">
      <c r="A776" s="586"/>
      <c r="B776" s="585"/>
      <c r="C776" s="585"/>
      <c r="D776" s="585"/>
      <c r="E776" s="585"/>
      <c r="F776" s="585"/>
    </row>
    <row r="777" spans="1:6">
      <c r="A777" s="586"/>
      <c r="B777" s="585"/>
      <c r="C777" s="585"/>
      <c r="D777" s="585"/>
      <c r="E777" s="585"/>
      <c r="F777" s="585"/>
    </row>
    <row r="778" spans="1:6">
      <c r="A778" s="586"/>
      <c r="B778" s="585"/>
      <c r="C778" s="585"/>
      <c r="D778" s="585"/>
      <c r="E778" s="585"/>
      <c r="F778" s="585"/>
    </row>
    <row r="779" spans="1:6">
      <c r="A779" s="586"/>
      <c r="B779" s="585"/>
      <c r="C779" s="585"/>
      <c r="D779" s="585"/>
      <c r="E779" s="585"/>
      <c r="F779" s="585"/>
    </row>
    <row r="780" spans="1:6">
      <c r="A780" s="586"/>
      <c r="B780" s="585"/>
      <c r="C780" s="585"/>
      <c r="D780" s="585"/>
      <c r="E780" s="585"/>
      <c r="F780" s="585"/>
    </row>
    <row r="781" spans="1:6">
      <c r="A781" s="586"/>
      <c r="B781" s="585"/>
      <c r="C781" s="585"/>
      <c r="D781" s="585"/>
      <c r="E781" s="585"/>
      <c r="F781" s="585"/>
    </row>
    <row r="782" spans="1:6">
      <c r="A782" s="586"/>
      <c r="B782" s="585"/>
      <c r="C782" s="585"/>
      <c r="D782" s="585"/>
      <c r="E782" s="585"/>
      <c r="F782" s="585"/>
    </row>
    <row r="783" spans="1:6">
      <c r="A783" s="586"/>
      <c r="B783" s="585"/>
      <c r="C783" s="585"/>
      <c r="D783" s="585"/>
      <c r="E783" s="585"/>
      <c r="F783" s="585"/>
    </row>
    <row r="784" spans="1:6">
      <c r="A784" s="586"/>
      <c r="B784" s="585"/>
      <c r="C784" s="585"/>
      <c r="D784" s="585"/>
      <c r="E784" s="585"/>
      <c r="F784" s="585"/>
    </row>
    <row r="785" spans="1:6">
      <c r="A785" s="586"/>
      <c r="B785" s="585"/>
      <c r="C785" s="585"/>
      <c r="D785" s="585"/>
      <c r="E785" s="585"/>
      <c r="F785" s="585"/>
    </row>
    <row r="786" spans="1:6">
      <c r="A786" s="586"/>
      <c r="B786" s="585"/>
      <c r="C786" s="585"/>
      <c r="D786" s="585"/>
      <c r="E786" s="585"/>
      <c r="F786" s="585"/>
    </row>
    <row r="787" spans="1:6">
      <c r="A787" s="586"/>
      <c r="B787" s="585"/>
      <c r="C787" s="585"/>
      <c r="D787" s="585"/>
      <c r="E787" s="585"/>
      <c r="F787" s="585"/>
    </row>
    <row r="788" spans="1:6">
      <c r="A788" s="586"/>
      <c r="B788" s="585"/>
      <c r="C788" s="585"/>
      <c r="D788" s="585"/>
      <c r="E788" s="585"/>
      <c r="F788" s="585"/>
    </row>
    <row r="789" spans="1:6">
      <c r="A789" s="586"/>
      <c r="B789" s="585"/>
      <c r="C789" s="585"/>
      <c r="D789" s="585"/>
      <c r="E789" s="585"/>
      <c r="F789" s="585"/>
    </row>
    <row r="790" spans="1:6">
      <c r="A790" s="586"/>
      <c r="B790" s="585"/>
      <c r="C790" s="585"/>
      <c r="D790" s="585"/>
      <c r="E790" s="585"/>
      <c r="F790" s="585"/>
    </row>
    <row r="791" spans="1:6">
      <c r="A791" s="586"/>
      <c r="B791" s="585"/>
      <c r="C791" s="585"/>
      <c r="D791" s="585"/>
      <c r="E791" s="585"/>
      <c r="F791" s="585"/>
    </row>
    <row r="792" spans="1:6">
      <c r="A792" s="586"/>
      <c r="B792" s="585"/>
      <c r="C792" s="585"/>
      <c r="D792" s="585"/>
      <c r="E792" s="585"/>
      <c r="F792" s="585"/>
    </row>
    <row r="793" spans="1:6">
      <c r="A793" s="586"/>
      <c r="B793" s="585"/>
      <c r="C793" s="585"/>
      <c r="D793" s="585"/>
      <c r="E793" s="585"/>
      <c r="F793" s="585"/>
    </row>
    <row r="794" spans="1:6">
      <c r="A794" s="586"/>
      <c r="B794" s="585"/>
      <c r="C794" s="585"/>
      <c r="D794" s="585"/>
      <c r="E794" s="585"/>
      <c r="F794" s="585"/>
    </row>
    <row r="795" spans="1:6">
      <c r="A795" s="586"/>
      <c r="B795" s="585"/>
      <c r="C795" s="585"/>
      <c r="D795" s="585"/>
      <c r="E795" s="585"/>
      <c r="F795" s="585"/>
    </row>
    <row r="796" spans="1:6">
      <c r="A796" s="586"/>
      <c r="B796" s="585"/>
      <c r="C796" s="585"/>
      <c r="D796" s="585"/>
      <c r="E796" s="585"/>
      <c r="F796" s="585"/>
    </row>
    <row r="797" spans="1:6">
      <c r="A797" s="586"/>
      <c r="B797" s="585"/>
      <c r="C797" s="585"/>
      <c r="D797" s="585"/>
      <c r="E797" s="585"/>
      <c r="F797" s="585"/>
    </row>
    <row r="798" spans="1:6">
      <c r="A798" s="586"/>
      <c r="B798" s="585"/>
      <c r="C798" s="585"/>
      <c r="D798" s="585"/>
      <c r="E798" s="585"/>
      <c r="F798" s="585"/>
    </row>
    <row r="799" spans="1:6">
      <c r="A799" s="586"/>
      <c r="B799" s="585"/>
      <c r="C799" s="585"/>
      <c r="D799" s="585"/>
      <c r="E799" s="585"/>
      <c r="F799" s="585"/>
    </row>
    <row r="800" spans="1:6">
      <c r="A800" s="586"/>
      <c r="B800" s="585"/>
      <c r="C800" s="585"/>
      <c r="D800" s="585"/>
      <c r="E800" s="585"/>
      <c r="F800" s="585"/>
    </row>
    <row r="801" spans="1:6">
      <c r="A801" s="586"/>
      <c r="B801" s="585"/>
      <c r="C801" s="585"/>
      <c r="D801" s="585"/>
      <c r="E801" s="585"/>
      <c r="F801" s="585"/>
    </row>
    <row r="802" spans="1:6">
      <c r="A802" s="586"/>
      <c r="B802" s="585"/>
      <c r="C802" s="585"/>
      <c r="D802" s="585"/>
      <c r="E802" s="585"/>
      <c r="F802" s="585"/>
    </row>
    <row r="803" spans="1:6">
      <c r="A803" s="586"/>
      <c r="B803" s="585"/>
      <c r="C803" s="585"/>
      <c r="D803" s="585"/>
      <c r="E803" s="585"/>
      <c r="F803" s="585"/>
    </row>
    <row r="804" spans="1:6">
      <c r="A804" s="586"/>
      <c r="B804" s="585"/>
      <c r="C804" s="585"/>
      <c r="D804" s="585"/>
      <c r="E804" s="585"/>
      <c r="F804" s="585"/>
    </row>
    <row r="805" spans="1:6">
      <c r="A805" s="586"/>
      <c r="B805" s="585"/>
      <c r="C805" s="585"/>
      <c r="D805" s="585"/>
      <c r="E805" s="585"/>
      <c r="F805" s="585"/>
    </row>
    <row r="806" spans="1:6">
      <c r="A806" s="586"/>
      <c r="B806" s="585"/>
      <c r="C806" s="585"/>
      <c r="D806" s="585"/>
      <c r="E806" s="585"/>
      <c r="F806" s="585"/>
    </row>
    <row r="807" spans="1:6">
      <c r="A807" s="586"/>
      <c r="B807" s="585"/>
      <c r="C807" s="585"/>
      <c r="D807" s="585"/>
      <c r="E807" s="585"/>
      <c r="F807" s="585"/>
    </row>
    <row r="808" spans="1:6">
      <c r="A808" s="586"/>
      <c r="B808" s="585"/>
      <c r="C808" s="585"/>
      <c r="D808" s="585"/>
      <c r="E808" s="585"/>
      <c r="F808" s="585"/>
    </row>
    <row r="809" spans="1:6">
      <c r="A809" s="586"/>
      <c r="B809" s="585"/>
      <c r="C809" s="585"/>
      <c r="D809" s="585"/>
      <c r="E809" s="585"/>
      <c r="F809" s="585"/>
    </row>
    <row r="810" spans="1:6">
      <c r="A810" s="586"/>
      <c r="B810" s="585"/>
      <c r="C810" s="585"/>
      <c r="D810" s="585"/>
      <c r="E810" s="585"/>
      <c r="F810" s="585"/>
    </row>
    <row r="811" spans="1:6">
      <c r="A811" s="586"/>
      <c r="B811" s="585"/>
      <c r="C811" s="585"/>
      <c r="D811" s="585"/>
      <c r="E811" s="585"/>
      <c r="F811" s="585"/>
    </row>
    <row r="812" spans="1:6">
      <c r="A812" s="586"/>
      <c r="B812" s="585"/>
      <c r="C812" s="585"/>
      <c r="D812" s="585"/>
      <c r="E812" s="585"/>
      <c r="F812" s="585"/>
    </row>
    <row r="813" spans="1:6">
      <c r="A813" s="586"/>
      <c r="B813" s="585"/>
      <c r="C813" s="585"/>
      <c r="D813" s="585"/>
      <c r="E813" s="585"/>
      <c r="F813" s="585"/>
    </row>
    <row r="814" spans="1:6">
      <c r="A814" s="586"/>
      <c r="B814" s="585"/>
      <c r="C814" s="585"/>
      <c r="D814" s="585"/>
      <c r="E814" s="585"/>
      <c r="F814" s="585"/>
    </row>
    <row r="815" spans="1:6">
      <c r="A815" s="586"/>
      <c r="B815" s="585"/>
      <c r="C815" s="585"/>
      <c r="D815" s="585"/>
      <c r="E815" s="585"/>
      <c r="F815" s="585"/>
    </row>
    <row r="816" spans="1:6">
      <c r="A816" s="586"/>
      <c r="B816" s="585"/>
      <c r="C816" s="585"/>
      <c r="D816" s="585"/>
      <c r="E816" s="585"/>
      <c r="F816" s="585"/>
    </row>
    <row r="817" spans="1:6">
      <c r="A817" s="586"/>
      <c r="B817" s="585"/>
      <c r="C817" s="585"/>
      <c r="D817" s="585"/>
      <c r="E817" s="585"/>
      <c r="F817" s="585"/>
    </row>
    <row r="818" spans="1:6">
      <c r="A818" s="586"/>
      <c r="B818" s="585"/>
      <c r="C818" s="585"/>
      <c r="D818" s="585"/>
      <c r="E818" s="585"/>
      <c r="F818" s="585"/>
    </row>
    <row r="819" spans="1:6">
      <c r="A819" s="586"/>
      <c r="B819" s="585"/>
      <c r="C819" s="585"/>
      <c r="D819" s="585"/>
      <c r="E819" s="585"/>
      <c r="F819" s="585"/>
    </row>
    <row r="820" spans="1:6">
      <c r="A820" s="586"/>
      <c r="B820" s="585"/>
      <c r="C820" s="585"/>
      <c r="D820" s="585"/>
      <c r="E820" s="585"/>
      <c r="F820" s="585"/>
    </row>
    <row r="821" spans="1:6">
      <c r="A821" s="586"/>
      <c r="B821" s="585"/>
      <c r="C821" s="585"/>
      <c r="D821" s="585"/>
      <c r="E821" s="585"/>
      <c r="F821" s="585"/>
    </row>
    <row r="822" spans="1:6">
      <c r="A822" s="586"/>
      <c r="B822" s="585"/>
      <c r="C822" s="585"/>
      <c r="D822" s="585"/>
      <c r="E822" s="585"/>
      <c r="F822" s="585"/>
    </row>
    <row r="823" spans="1:6">
      <c r="A823" s="586"/>
      <c r="B823" s="585"/>
      <c r="C823" s="585"/>
      <c r="D823" s="585"/>
      <c r="E823" s="585"/>
      <c r="F823" s="585"/>
    </row>
    <row r="824" spans="1:6">
      <c r="A824" s="586"/>
      <c r="B824" s="585"/>
      <c r="C824" s="585"/>
      <c r="D824" s="585"/>
      <c r="E824" s="585"/>
      <c r="F824" s="585"/>
    </row>
    <row r="825" spans="1:6">
      <c r="A825" s="586"/>
      <c r="B825" s="585"/>
      <c r="C825" s="585"/>
      <c r="D825" s="585"/>
      <c r="E825" s="585"/>
      <c r="F825" s="585"/>
    </row>
    <row r="826" spans="1:6">
      <c r="A826" s="586"/>
      <c r="B826" s="585"/>
      <c r="C826" s="585"/>
      <c r="D826" s="585"/>
      <c r="E826" s="585"/>
      <c r="F826" s="585"/>
    </row>
    <row r="827" spans="1:6">
      <c r="A827" s="586"/>
      <c r="B827" s="585"/>
      <c r="C827" s="585"/>
      <c r="D827" s="585"/>
      <c r="E827" s="585"/>
      <c r="F827" s="585"/>
    </row>
    <row r="828" spans="1:6">
      <c r="A828" s="586"/>
      <c r="B828" s="585"/>
      <c r="C828" s="585"/>
      <c r="D828" s="585"/>
      <c r="E828" s="585"/>
      <c r="F828" s="585"/>
    </row>
    <row r="829" spans="1:6">
      <c r="A829" s="586"/>
      <c r="B829" s="585"/>
      <c r="C829" s="585"/>
      <c r="D829" s="585"/>
      <c r="E829" s="585"/>
      <c r="F829" s="585"/>
    </row>
    <row r="830" spans="1:6">
      <c r="A830" s="586"/>
      <c r="B830" s="585"/>
      <c r="C830" s="585"/>
      <c r="D830" s="585"/>
      <c r="E830" s="585"/>
      <c r="F830" s="585"/>
    </row>
    <row r="831" spans="1:6">
      <c r="A831" s="586"/>
      <c r="B831" s="585"/>
      <c r="C831" s="585"/>
      <c r="D831" s="585"/>
      <c r="E831" s="585"/>
      <c r="F831" s="585"/>
    </row>
    <row r="832" spans="1:6">
      <c r="A832" s="586"/>
      <c r="B832" s="585"/>
      <c r="C832" s="585"/>
      <c r="D832" s="585"/>
      <c r="E832" s="585"/>
      <c r="F832" s="585"/>
    </row>
    <row r="833" spans="1:6">
      <c r="A833" s="586"/>
      <c r="B833" s="585"/>
      <c r="C833" s="585"/>
      <c r="D833" s="585"/>
      <c r="E833" s="585"/>
      <c r="F833" s="585"/>
    </row>
    <row r="834" spans="1:6">
      <c r="A834" s="586"/>
      <c r="B834" s="585"/>
      <c r="C834" s="585"/>
      <c r="D834" s="585"/>
      <c r="E834" s="585"/>
      <c r="F834" s="585"/>
    </row>
    <row r="835" spans="1:6">
      <c r="A835" s="586"/>
      <c r="B835" s="585"/>
      <c r="C835" s="585"/>
      <c r="D835" s="585"/>
      <c r="E835" s="585"/>
      <c r="F835" s="585"/>
    </row>
    <row r="836" spans="1:6">
      <c r="A836" s="586"/>
      <c r="B836" s="585"/>
      <c r="C836" s="585"/>
      <c r="D836" s="585"/>
      <c r="E836" s="585"/>
      <c r="F836" s="585"/>
    </row>
    <row r="837" spans="1:6">
      <c r="A837" s="586"/>
      <c r="B837" s="585"/>
      <c r="C837" s="585"/>
      <c r="D837" s="585"/>
      <c r="E837" s="585"/>
      <c r="F837" s="585"/>
    </row>
    <row r="838" spans="1:6">
      <c r="A838" s="586"/>
      <c r="B838" s="585"/>
      <c r="C838" s="585"/>
      <c r="D838" s="585"/>
      <c r="E838" s="585"/>
      <c r="F838" s="585"/>
    </row>
    <row r="839" spans="1:6">
      <c r="A839" s="586"/>
      <c r="B839" s="585"/>
      <c r="C839" s="585"/>
      <c r="D839" s="585"/>
      <c r="E839" s="585"/>
      <c r="F839" s="585"/>
    </row>
    <row r="840" spans="1:6">
      <c r="A840" s="586"/>
      <c r="B840" s="585"/>
      <c r="C840" s="585"/>
      <c r="D840" s="585"/>
      <c r="E840" s="585"/>
      <c r="F840" s="585"/>
    </row>
    <row r="841" spans="1:6">
      <c r="A841" s="586"/>
      <c r="B841" s="585"/>
      <c r="C841" s="585"/>
      <c r="D841" s="585"/>
      <c r="E841" s="585"/>
      <c r="F841" s="585"/>
    </row>
    <row r="842" spans="1:6">
      <c r="A842" s="586"/>
      <c r="B842" s="585"/>
      <c r="C842" s="585"/>
      <c r="D842" s="585"/>
      <c r="E842" s="585"/>
      <c r="F842" s="585"/>
    </row>
    <row r="843" spans="1:6">
      <c r="A843" s="586"/>
      <c r="B843" s="585"/>
      <c r="C843" s="585"/>
      <c r="D843" s="585"/>
      <c r="E843" s="585"/>
      <c r="F843" s="585"/>
    </row>
    <row r="844" spans="1:6">
      <c r="A844" s="586"/>
      <c r="B844" s="585"/>
      <c r="C844" s="585"/>
      <c r="D844" s="585"/>
      <c r="E844" s="585"/>
      <c r="F844" s="585"/>
    </row>
    <row r="845" spans="1:6">
      <c r="A845" s="586"/>
      <c r="B845" s="585"/>
      <c r="C845" s="585"/>
      <c r="D845" s="585"/>
      <c r="E845" s="585"/>
      <c r="F845" s="585"/>
    </row>
    <row r="846" spans="1:6">
      <c r="A846" s="586"/>
      <c r="B846" s="585"/>
      <c r="C846" s="585"/>
      <c r="D846" s="585"/>
      <c r="E846" s="585"/>
      <c r="F846" s="585"/>
    </row>
    <row r="847" spans="1:6">
      <c r="A847" s="586"/>
      <c r="B847" s="585"/>
      <c r="C847" s="585"/>
      <c r="D847" s="585"/>
      <c r="E847" s="585"/>
      <c r="F847" s="585"/>
    </row>
    <row r="848" spans="1:6">
      <c r="A848" s="586"/>
      <c r="B848" s="585"/>
      <c r="C848" s="585"/>
      <c r="D848" s="585"/>
      <c r="E848" s="585"/>
      <c r="F848" s="585"/>
    </row>
    <row r="849" spans="1:6">
      <c r="A849" s="586"/>
      <c r="B849" s="585"/>
      <c r="C849" s="585"/>
      <c r="D849" s="585"/>
      <c r="E849" s="585"/>
      <c r="F849" s="585"/>
    </row>
    <row r="850" spans="1:6">
      <c r="A850" s="586"/>
      <c r="B850" s="585"/>
      <c r="C850" s="585"/>
      <c r="D850" s="585"/>
      <c r="E850" s="585"/>
      <c r="F850" s="585"/>
    </row>
    <row r="851" spans="1:6">
      <c r="A851" s="586"/>
      <c r="B851" s="585"/>
      <c r="C851" s="585"/>
      <c r="D851" s="585"/>
      <c r="E851" s="585"/>
      <c r="F851" s="585"/>
    </row>
    <row r="852" spans="1:6">
      <c r="A852" s="586"/>
      <c r="B852" s="585"/>
      <c r="C852" s="585"/>
      <c r="D852" s="585"/>
      <c r="E852" s="585"/>
      <c r="F852" s="585"/>
    </row>
    <row r="853" spans="1:6">
      <c r="A853" s="586"/>
      <c r="B853" s="585"/>
      <c r="C853" s="585"/>
      <c r="D853" s="585"/>
      <c r="E853" s="585"/>
      <c r="F853" s="585"/>
    </row>
    <row r="854" spans="1:6">
      <c r="A854" s="586"/>
      <c r="B854" s="585"/>
      <c r="C854" s="585"/>
      <c r="D854" s="585"/>
      <c r="E854" s="585"/>
      <c r="F854" s="585"/>
    </row>
    <row r="855" spans="1:6">
      <c r="A855" s="586"/>
      <c r="B855" s="585"/>
      <c r="C855" s="585"/>
      <c r="D855" s="585"/>
      <c r="E855" s="585"/>
      <c r="F855" s="585"/>
    </row>
    <row r="856" spans="1:6">
      <c r="A856" s="586"/>
      <c r="B856" s="585"/>
      <c r="C856" s="585"/>
      <c r="D856" s="585"/>
      <c r="E856" s="585"/>
      <c r="F856" s="585"/>
    </row>
    <row r="857" spans="1:6">
      <c r="A857" s="586"/>
      <c r="B857" s="585"/>
      <c r="C857" s="585"/>
      <c r="D857" s="585"/>
      <c r="E857" s="585"/>
      <c r="F857" s="585"/>
    </row>
    <row r="858" spans="1:6">
      <c r="A858" s="586"/>
      <c r="B858" s="585"/>
      <c r="C858" s="585"/>
      <c r="D858" s="585"/>
      <c r="E858" s="585"/>
      <c r="F858" s="585"/>
    </row>
    <row r="859" spans="1:6">
      <c r="A859" s="586"/>
      <c r="B859" s="585"/>
      <c r="C859" s="585"/>
      <c r="D859" s="585"/>
      <c r="E859" s="585"/>
      <c r="F859" s="585"/>
    </row>
  </sheetData>
  <autoFilter ref="A1:AB35"/>
  <mergeCells count="7">
    <mergeCell ref="V2:Y2"/>
    <mergeCell ref="Z2:AB2"/>
    <mergeCell ref="A2:A3"/>
    <mergeCell ref="B2:F2"/>
    <mergeCell ref="G2:L2"/>
    <mergeCell ref="M2:Q2"/>
    <mergeCell ref="R2:U2"/>
  </mergeCells>
  <conditionalFormatting sqref="R36:S45">
    <cfRule type="cellIs" dxfId="5" priority="5" operator="equal">
      <formula>32</formula>
    </cfRule>
    <cfRule type="cellIs" dxfId="4" priority="6" operator="equal">
      <formula>31</formula>
    </cfRule>
    <cfRule type="cellIs" dxfId="3" priority="7" operator="equal">
      <formula>2</formula>
    </cfRule>
    <cfRule type="cellIs" dxfId="2" priority="8" operator="equal">
      <formula>1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BT1001"/>
  <sheetViews>
    <sheetView topLeftCell="DZ3" workbookViewId="0">
      <selection sqref="A1:EP16"/>
    </sheetView>
  </sheetViews>
  <sheetFormatPr defaultColWidth="14.42578125" defaultRowHeight="12.75"/>
  <cols>
    <col min="1" max="1" width="17.85546875" style="6" customWidth="1"/>
    <col min="2" max="8" width="8.7109375" style="121" bestFit="1" customWidth="1"/>
    <col min="9" max="9" width="11.28515625" style="121" bestFit="1" customWidth="1"/>
    <col min="10" max="10" width="9.7109375" style="121" bestFit="1" customWidth="1"/>
    <col min="11" max="12" width="8.7109375" style="121" bestFit="1" customWidth="1"/>
    <col min="13" max="13" width="18.85546875" style="121" customWidth="1"/>
    <col min="14" max="14" width="8.7109375" style="121" bestFit="1" customWidth="1"/>
    <col min="15" max="15" width="18.85546875" style="121" customWidth="1"/>
    <col min="16" max="16" width="8.140625" style="121" bestFit="1" customWidth="1"/>
    <col min="17" max="17" width="8.7109375" style="121" bestFit="1" customWidth="1"/>
    <col min="18" max="18" width="11.28515625" style="121" customWidth="1"/>
    <col min="19" max="19" width="8.7109375" style="121" bestFit="1" customWidth="1"/>
    <col min="20" max="20" width="25" style="121" customWidth="1"/>
    <col min="21" max="21" width="16.28515625" bestFit="1" customWidth="1"/>
    <col min="22" max="23" width="13.7109375" bestFit="1" customWidth="1"/>
    <col min="24" max="24" width="15.28515625" bestFit="1" customWidth="1"/>
    <col min="25" max="26" width="16.28515625" bestFit="1" customWidth="1"/>
    <col min="27" max="37" width="11.85546875" bestFit="1" customWidth="1"/>
    <col min="38" max="42" width="12.5703125" bestFit="1" customWidth="1"/>
    <col min="43" max="48" width="11.85546875" bestFit="1" customWidth="1"/>
    <col min="49" max="49" width="10.140625" bestFit="1" customWidth="1"/>
    <col min="50" max="50" width="11.5703125" bestFit="1" customWidth="1"/>
    <col min="51" max="53" width="10.140625" bestFit="1" customWidth="1"/>
    <col min="54" max="54" width="15.28515625" bestFit="1" customWidth="1"/>
    <col min="55" max="55" width="10.140625" bestFit="1" customWidth="1"/>
    <col min="56" max="56" width="12.5703125" bestFit="1" customWidth="1"/>
    <col min="57" max="59" width="10.140625" bestFit="1" customWidth="1"/>
    <col min="60" max="60" width="11.5703125" bestFit="1" customWidth="1"/>
    <col min="61" max="62" width="10.140625" bestFit="1" customWidth="1"/>
    <col min="63" max="63" width="13.7109375" bestFit="1" customWidth="1"/>
    <col min="64" max="64" width="12.5703125" bestFit="1" customWidth="1"/>
    <col min="65" max="65" width="11.5703125" bestFit="1" customWidth="1"/>
    <col min="66" max="72" width="10.140625" bestFit="1" customWidth="1"/>
    <col min="73" max="73" width="17.42578125" bestFit="1" customWidth="1"/>
    <col min="74" max="74" width="13.7109375" bestFit="1" customWidth="1"/>
    <col min="75" max="78" width="10.140625" bestFit="1" customWidth="1"/>
    <col min="79" max="79" width="12.5703125" bestFit="1" customWidth="1"/>
    <col min="80" max="80" width="15.28515625" bestFit="1" customWidth="1"/>
    <col min="81" max="81" width="17.42578125" bestFit="1" customWidth="1"/>
    <col min="82" max="82" width="10.140625" bestFit="1" customWidth="1"/>
    <col min="83" max="83" width="13.7109375" bestFit="1" customWidth="1"/>
    <col min="84" max="86" width="12.5703125" bestFit="1" customWidth="1"/>
    <col min="87" max="87" width="16.28515625" bestFit="1" customWidth="1"/>
    <col min="88" max="108" width="10.140625" bestFit="1" customWidth="1"/>
    <col min="109" max="109" width="11.5703125" bestFit="1" customWidth="1"/>
    <col min="110" max="120" width="10.140625" bestFit="1" customWidth="1"/>
    <col min="121" max="121" width="15.28515625" bestFit="1" customWidth="1"/>
    <col min="122" max="127" width="10.140625" bestFit="1" customWidth="1"/>
    <col min="128" max="130" width="11.5703125" bestFit="1" customWidth="1"/>
    <col min="131" max="142" width="10.140625" bestFit="1" customWidth="1"/>
    <col min="143" max="143" width="13.7109375" bestFit="1" customWidth="1"/>
    <col min="144" max="144" width="12.5703125" bestFit="1" customWidth="1"/>
    <col min="145" max="146" width="10.140625" bestFit="1" customWidth="1"/>
    <col min="147" max="16384" width="14.42578125" style="6"/>
  </cols>
  <sheetData>
    <row r="1" spans="1:16296" s="18" customFormat="1" ht="15" customHeight="1" thickBot="1">
      <c r="A1" s="19" t="s">
        <v>173</v>
      </c>
      <c r="B1" s="85" t="s">
        <v>352</v>
      </c>
      <c r="C1" s="86" t="s">
        <v>352</v>
      </c>
      <c r="D1" s="86" t="s">
        <v>352</v>
      </c>
      <c r="E1" s="86" t="s">
        <v>352</v>
      </c>
      <c r="F1" s="86" t="s">
        <v>352</v>
      </c>
      <c r="G1" s="86" t="s">
        <v>352</v>
      </c>
      <c r="H1" s="86" t="s">
        <v>352</v>
      </c>
      <c r="I1" s="86" t="s">
        <v>352</v>
      </c>
      <c r="J1" s="86" t="s">
        <v>352</v>
      </c>
      <c r="K1" s="86" t="s">
        <v>352</v>
      </c>
      <c r="L1" s="86" t="s">
        <v>352</v>
      </c>
      <c r="M1" s="86" t="s">
        <v>352</v>
      </c>
      <c r="N1" s="86" t="s">
        <v>352</v>
      </c>
      <c r="O1" s="86" t="s">
        <v>352</v>
      </c>
      <c r="P1" s="86" t="s">
        <v>352</v>
      </c>
      <c r="Q1" s="86" t="s">
        <v>352</v>
      </c>
      <c r="R1" s="86" t="s">
        <v>352</v>
      </c>
      <c r="S1" s="86" t="s">
        <v>352</v>
      </c>
      <c r="T1" s="86" t="s">
        <v>352</v>
      </c>
      <c r="U1" s="92" t="s">
        <v>351</v>
      </c>
      <c r="V1" s="92" t="s">
        <v>351</v>
      </c>
      <c r="W1" s="92" t="s">
        <v>351</v>
      </c>
      <c r="X1" s="92" t="s">
        <v>351</v>
      </c>
      <c r="Y1" s="92" t="s">
        <v>351</v>
      </c>
      <c r="Z1" s="92" t="s">
        <v>351</v>
      </c>
      <c r="AA1" s="92" t="s">
        <v>351</v>
      </c>
      <c r="AB1" s="92" t="s">
        <v>351</v>
      </c>
      <c r="AC1" s="92" t="s">
        <v>351</v>
      </c>
      <c r="AD1" s="92" t="s">
        <v>351</v>
      </c>
      <c r="AE1" s="92" t="s">
        <v>351</v>
      </c>
      <c r="AF1" s="92" t="s">
        <v>351</v>
      </c>
      <c r="AG1" s="92" t="s">
        <v>351</v>
      </c>
      <c r="AH1" s="92" t="s">
        <v>351</v>
      </c>
      <c r="AI1" s="92" t="s">
        <v>351</v>
      </c>
      <c r="AJ1" s="92" t="s">
        <v>351</v>
      </c>
      <c r="AK1" s="92" t="s">
        <v>351</v>
      </c>
      <c r="AL1" s="92" t="s">
        <v>351</v>
      </c>
      <c r="AM1" s="92" t="s">
        <v>351</v>
      </c>
      <c r="AN1" s="92" t="s">
        <v>351</v>
      </c>
      <c r="AO1" s="92" t="s">
        <v>351</v>
      </c>
      <c r="AP1" s="92" t="s">
        <v>351</v>
      </c>
      <c r="AQ1" s="92" t="s">
        <v>351</v>
      </c>
      <c r="AR1" s="92" t="s">
        <v>351</v>
      </c>
      <c r="AS1" s="92" t="s">
        <v>351</v>
      </c>
      <c r="AT1" s="92" t="s">
        <v>351</v>
      </c>
      <c r="AU1" s="92" t="s">
        <v>351</v>
      </c>
      <c r="AV1" s="92" t="s">
        <v>351</v>
      </c>
      <c r="AW1" s="105" t="s">
        <v>355</v>
      </c>
      <c r="AX1" s="105" t="s">
        <v>355</v>
      </c>
      <c r="AY1" s="105" t="s">
        <v>355</v>
      </c>
      <c r="AZ1" s="105" t="s">
        <v>355</v>
      </c>
      <c r="BA1" s="105" t="s">
        <v>355</v>
      </c>
      <c r="BB1" s="105" t="s">
        <v>355</v>
      </c>
      <c r="BC1" s="105" t="s">
        <v>355</v>
      </c>
      <c r="BD1" s="105" t="s">
        <v>355</v>
      </c>
      <c r="BE1" s="105" t="s">
        <v>355</v>
      </c>
      <c r="BF1" s="105" t="s">
        <v>355</v>
      </c>
      <c r="BG1" s="105" t="s">
        <v>355</v>
      </c>
      <c r="BH1" s="105" t="s">
        <v>355</v>
      </c>
      <c r="BI1" s="105" t="s">
        <v>355</v>
      </c>
      <c r="BJ1" s="105" t="s">
        <v>355</v>
      </c>
      <c r="BK1" s="105" t="s">
        <v>355</v>
      </c>
      <c r="BL1" s="105" t="s">
        <v>355</v>
      </c>
      <c r="BM1" s="105" t="s">
        <v>355</v>
      </c>
      <c r="BN1" s="105" t="s">
        <v>355</v>
      </c>
      <c r="BO1" s="105" t="s">
        <v>355</v>
      </c>
      <c r="BP1" s="105" t="s">
        <v>355</v>
      </c>
      <c r="BQ1" s="105" t="s">
        <v>355</v>
      </c>
      <c r="BR1" s="105" t="s">
        <v>355</v>
      </c>
      <c r="BS1" s="89" t="s">
        <v>354</v>
      </c>
      <c r="BT1" s="89" t="s">
        <v>354</v>
      </c>
      <c r="BU1" s="89" t="s">
        <v>354</v>
      </c>
      <c r="BV1" s="89" t="s">
        <v>354</v>
      </c>
      <c r="BW1" s="89" t="s">
        <v>354</v>
      </c>
      <c r="BX1" s="89" t="s">
        <v>354</v>
      </c>
      <c r="BY1" s="89" t="s">
        <v>354</v>
      </c>
      <c r="BZ1" s="89" t="s">
        <v>354</v>
      </c>
      <c r="CA1" s="89" t="s">
        <v>354</v>
      </c>
      <c r="CB1" s="89" t="s">
        <v>354</v>
      </c>
      <c r="CC1" s="89" t="s">
        <v>354</v>
      </c>
      <c r="CD1" s="89" t="s">
        <v>354</v>
      </c>
      <c r="CE1" s="89" t="s">
        <v>354</v>
      </c>
      <c r="CF1" s="89" t="s">
        <v>354</v>
      </c>
      <c r="CG1" s="89" t="s">
        <v>354</v>
      </c>
      <c r="CH1" s="89" t="s">
        <v>354</v>
      </c>
      <c r="CI1" s="89" t="s">
        <v>354</v>
      </c>
      <c r="CJ1" s="89" t="s">
        <v>354</v>
      </c>
      <c r="CK1" s="89" t="s">
        <v>354</v>
      </c>
      <c r="CL1" s="89" t="s">
        <v>354</v>
      </c>
      <c r="CM1" s="89" t="s">
        <v>354</v>
      </c>
      <c r="CN1" s="89" t="s">
        <v>354</v>
      </c>
      <c r="CO1" s="89" t="s">
        <v>354</v>
      </c>
      <c r="CP1" s="89" t="s">
        <v>354</v>
      </c>
      <c r="CQ1" s="89" t="s">
        <v>354</v>
      </c>
      <c r="CR1" s="89" t="s">
        <v>354</v>
      </c>
      <c r="CS1" s="89" t="s">
        <v>354</v>
      </c>
      <c r="CT1" s="89" t="s">
        <v>354</v>
      </c>
      <c r="CU1" s="89" t="s">
        <v>354</v>
      </c>
      <c r="CV1" s="89" t="s">
        <v>354</v>
      </c>
      <c r="CW1" s="89" t="s">
        <v>354</v>
      </c>
      <c r="CX1" s="94" t="s">
        <v>350</v>
      </c>
      <c r="CY1" s="94" t="s">
        <v>350</v>
      </c>
      <c r="CZ1" s="94" t="s">
        <v>350</v>
      </c>
      <c r="DA1" s="94" t="s">
        <v>350</v>
      </c>
      <c r="DB1" s="94" t="s">
        <v>350</v>
      </c>
      <c r="DC1" s="94" t="s">
        <v>350</v>
      </c>
      <c r="DD1" s="94" t="s">
        <v>350</v>
      </c>
      <c r="DE1" s="94" t="s">
        <v>350</v>
      </c>
      <c r="DF1" s="94" t="s">
        <v>350</v>
      </c>
      <c r="DG1" s="94" t="s">
        <v>350</v>
      </c>
      <c r="DH1" s="94" t="s">
        <v>350</v>
      </c>
      <c r="DI1" s="94" t="s">
        <v>350</v>
      </c>
      <c r="DJ1" s="94" t="s">
        <v>350</v>
      </c>
      <c r="DK1" s="94" t="s">
        <v>350</v>
      </c>
      <c r="DL1" s="94" t="s">
        <v>350</v>
      </c>
      <c r="DM1" s="94" t="s">
        <v>350</v>
      </c>
      <c r="DN1" s="94" t="s">
        <v>350</v>
      </c>
      <c r="DO1" s="94" t="s">
        <v>350</v>
      </c>
      <c r="DP1" s="94" t="s">
        <v>350</v>
      </c>
      <c r="DQ1" s="94" t="s">
        <v>350</v>
      </c>
      <c r="DR1" s="94" t="s">
        <v>350</v>
      </c>
      <c r="DS1" s="94" t="s">
        <v>350</v>
      </c>
      <c r="DT1" s="94" t="s">
        <v>350</v>
      </c>
      <c r="DU1" s="94" t="s">
        <v>350</v>
      </c>
      <c r="DV1" s="94" t="s">
        <v>350</v>
      </c>
      <c r="DW1" s="96" t="s">
        <v>353</v>
      </c>
      <c r="DX1" s="96" t="s">
        <v>353</v>
      </c>
      <c r="DY1" s="96" t="s">
        <v>353</v>
      </c>
      <c r="DZ1" s="96" t="s">
        <v>353</v>
      </c>
      <c r="EA1" s="96" t="s">
        <v>353</v>
      </c>
      <c r="EB1" s="96" t="s">
        <v>353</v>
      </c>
      <c r="EC1" s="96" t="s">
        <v>353</v>
      </c>
      <c r="ED1" s="96" t="s">
        <v>353</v>
      </c>
      <c r="EE1" s="96" t="s">
        <v>353</v>
      </c>
      <c r="EF1" s="96" t="s">
        <v>353</v>
      </c>
      <c r="EG1" s="96" t="s">
        <v>353</v>
      </c>
      <c r="EH1" s="96" t="s">
        <v>353</v>
      </c>
      <c r="EI1" s="96" t="s">
        <v>353</v>
      </c>
      <c r="EJ1" s="96" t="s">
        <v>353</v>
      </c>
      <c r="EK1" s="96" t="s">
        <v>353</v>
      </c>
      <c r="EL1" s="96" t="s">
        <v>353</v>
      </c>
      <c r="EM1" s="96" t="s">
        <v>353</v>
      </c>
      <c r="EN1" s="96" t="s">
        <v>353</v>
      </c>
      <c r="EO1" s="96" t="s">
        <v>353</v>
      </c>
      <c r="EP1" s="97" t="s">
        <v>353</v>
      </c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  <c r="KP1" s="15"/>
      <c r="KQ1" s="15"/>
      <c r="KR1" s="15"/>
      <c r="KS1" s="15"/>
      <c r="KT1" s="15"/>
      <c r="KU1" s="15"/>
      <c r="KV1" s="15"/>
      <c r="KW1" s="15"/>
      <c r="KX1" s="15"/>
      <c r="KY1" s="15"/>
      <c r="KZ1" s="15"/>
      <c r="LA1" s="15"/>
      <c r="LB1" s="15"/>
      <c r="LC1" s="15"/>
      <c r="LD1" s="15"/>
      <c r="LE1" s="15"/>
      <c r="LF1" s="15"/>
      <c r="LG1" s="15"/>
      <c r="LH1" s="15"/>
      <c r="LI1" s="15"/>
      <c r="LJ1" s="15"/>
      <c r="LK1" s="15"/>
      <c r="LL1" s="15"/>
      <c r="LM1" s="15"/>
      <c r="LN1" s="15"/>
      <c r="LO1" s="15"/>
      <c r="LP1" s="15"/>
      <c r="LQ1" s="15"/>
      <c r="LR1" s="15"/>
      <c r="LS1" s="15"/>
      <c r="LT1" s="15"/>
      <c r="LU1" s="15"/>
      <c r="LV1" s="15"/>
      <c r="LW1" s="15"/>
      <c r="LX1" s="15"/>
      <c r="LY1" s="15"/>
      <c r="LZ1" s="15"/>
      <c r="MA1" s="15"/>
      <c r="MB1" s="15"/>
      <c r="MC1" s="15"/>
      <c r="MD1" s="15"/>
      <c r="ME1" s="15"/>
      <c r="MF1" s="15"/>
      <c r="MG1" s="15"/>
      <c r="MH1" s="15"/>
      <c r="MI1" s="15"/>
      <c r="MJ1" s="15"/>
      <c r="MK1" s="15"/>
      <c r="ML1" s="15"/>
      <c r="MM1" s="15"/>
      <c r="MN1" s="15"/>
      <c r="MO1" s="15"/>
      <c r="MP1" s="15"/>
      <c r="MQ1" s="15"/>
      <c r="MR1" s="15"/>
      <c r="MS1" s="15"/>
      <c r="MT1" s="15"/>
      <c r="MU1" s="15"/>
      <c r="MV1" s="15"/>
      <c r="MW1" s="15"/>
      <c r="MX1" s="15"/>
      <c r="MY1" s="15"/>
      <c r="MZ1" s="15"/>
      <c r="NA1" s="15"/>
      <c r="NB1" s="15"/>
      <c r="NC1" s="15"/>
      <c r="ND1" s="15"/>
      <c r="NE1" s="15"/>
      <c r="NF1" s="15"/>
      <c r="NG1" s="15"/>
      <c r="NH1" s="15"/>
      <c r="NI1" s="15"/>
      <c r="NJ1" s="15"/>
      <c r="NK1" s="15"/>
      <c r="NL1" s="15"/>
      <c r="NM1" s="15"/>
      <c r="NN1" s="15"/>
      <c r="NO1" s="15"/>
      <c r="NP1" s="15"/>
      <c r="NQ1" s="15"/>
      <c r="NR1" s="15"/>
      <c r="NS1" s="15"/>
      <c r="NT1" s="15"/>
      <c r="NU1" s="15"/>
      <c r="NV1" s="15"/>
      <c r="NW1" s="15"/>
      <c r="NX1" s="15"/>
      <c r="NY1" s="15"/>
      <c r="NZ1" s="15"/>
      <c r="OA1" s="15"/>
      <c r="OB1" s="15"/>
      <c r="OC1" s="15"/>
      <c r="OD1" s="15"/>
      <c r="OE1" s="15"/>
      <c r="OF1" s="15"/>
      <c r="OG1" s="15"/>
      <c r="OH1" s="15"/>
      <c r="OI1" s="15"/>
      <c r="OJ1" s="15"/>
      <c r="OK1" s="15"/>
      <c r="OL1" s="15"/>
      <c r="OM1" s="15"/>
      <c r="ON1" s="15"/>
      <c r="OO1" s="15"/>
      <c r="OP1" s="15"/>
      <c r="OQ1" s="15"/>
      <c r="OR1" s="15"/>
      <c r="OS1" s="15"/>
      <c r="OT1" s="15"/>
      <c r="OU1" s="15"/>
      <c r="OV1" s="15"/>
      <c r="OW1" s="15"/>
      <c r="OX1" s="15"/>
      <c r="OY1" s="15"/>
      <c r="OZ1" s="15"/>
      <c r="PA1" s="15"/>
      <c r="PB1" s="15"/>
      <c r="PC1" s="15"/>
      <c r="PD1" s="15"/>
      <c r="PE1" s="15"/>
      <c r="PF1" s="15"/>
      <c r="PG1" s="15"/>
      <c r="PH1" s="15"/>
      <c r="PI1" s="15"/>
      <c r="PJ1" s="15"/>
      <c r="PK1" s="15"/>
      <c r="PL1" s="15"/>
      <c r="PM1" s="15"/>
      <c r="PN1" s="15"/>
      <c r="PO1" s="15"/>
      <c r="PP1" s="15"/>
      <c r="PQ1" s="15"/>
      <c r="PR1" s="15"/>
      <c r="PS1" s="15"/>
      <c r="PT1" s="15"/>
      <c r="PU1" s="15"/>
      <c r="PV1" s="15"/>
      <c r="PW1" s="15"/>
      <c r="PX1" s="15"/>
      <c r="PY1" s="15"/>
      <c r="PZ1" s="15"/>
      <c r="QA1" s="15"/>
      <c r="QB1" s="15"/>
      <c r="QC1" s="15"/>
      <c r="QD1" s="15"/>
      <c r="QE1" s="15"/>
      <c r="QF1" s="15"/>
      <c r="QG1" s="15"/>
      <c r="QH1" s="15"/>
      <c r="QI1" s="15"/>
      <c r="QJ1" s="15"/>
      <c r="QK1" s="15"/>
      <c r="QL1" s="15"/>
      <c r="QM1" s="15"/>
      <c r="QN1" s="15"/>
      <c r="QO1" s="15"/>
      <c r="QP1" s="15"/>
      <c r="QQ1" s="15"/>
      <c r="QR1" s="15"/>
      <c r="QS1" s="15"/>
      <c r="QT1" s="15"/>
      <c r="QU1" s="15"/>
      <c r="QV1" s="15"/>
      <c r="QW1" s="15"/>
      <c r="QX1" s="15"/>
      <c r="QY1" s="15"/>
      <c r="QZ1" s="15"/>
      <c r="RA1" s="15"/>
      <c r="RB1" s="15"/>
      <c r="RC1" s="15"/>
      <c r="RD1" s="15"/>
      <c r="RE1" s="15"/>
      <c r="RF1" s="15"/>
      <c r="RG1" s="15"/>
      <c r="RH1" s="15"/>
      <c r="RI1" s="15"/>
      <c r="RJ1" s="15"/>
      <c r="RK1" s="15"/>
      <c r="RL1" s="15"/>
      <c r="RM1" s="15"/>
      <c r="RN1" s="15"/>
      <c r="RO1" s="15"/>
      <c r="RP1" s="15"/>
      <c r="RQ1" s="15"/>
      <c r="RR1" s="15"/>
      <c r="RS1" s="15"/>
      <c r="RT1" s="15"/>
      <c r="RU1" s="15"/>
      <c r="RV1" s="15"/>
      <c r="RW1" s="15"/>
      <c r="RX1" s="15"/>
      <c r="RY1" s="15"/>
      <c r="RZ1" s="15"/>
      <c r="SA1" s="15"/>
      <c r="SB1" s="15"/>
      <c r="SC1" s="15"/>
      <c r="SD1" s="15"/>
      <c r="SE1" s="15"/>
      <c r="SF1" s="15"/>
      <c r="SG1" s="15"/>
      <c r="SH1" s="15"/>
      <c r="SI1" s="15"/>
      <c r="SJ1" s="15"/>
      <c r="SK1" s="15"/>
      <c r="SL1" s="15"/>
      <c r="SM1" s="15"/>
      <c r="SN1" s="15"/>
      <c r="SO1" s="15"/>
      <c r="SP1" s="15"/>
      <c r="SQ1" s="15"/>
      <c r="SR1" s="15"/>
      <c r="SS1" s="15"/>
      <c r="ST1" s="15"/>
      <c r="SU1" s="15"/>
      <c r="SV1" s="15"/>
      <c r="SW1" s="15"/>
      <c r="SX1" s="15"/>
      <c r="SY1" s="15"/>
      <c r="SZ1" s="15"/>
      <c r="TA1" s="15"/>
      <c r="TB1" s="15"/>
      <c r="TC1" s="15"/>
      <c r="TD1" s="15"/>
      <c r="TE1" s="15"/>
      <c r="TF1" s="15"/>
      <c r="TG1" s="15"/>
      <c r="TH1" s="15"/>
      <c r="TI1" s="15"/>
      <c r="TJ1" s="15"/>
      <c r="TK1" s="15"/>
      <c r="TL1" s="15"/>
      <c r="TM1" s="15"/>
      <c r="TN1" s="15"/>
      <c r="TO1" s="15"/>
      <c r="TP1" s="15"/>
      <c r="TQ1" s="15"/>
      <c r="TR1" s="15"/>
      <c r="TS1" s="15"/>
      <c r="TT1" s="15"/>
      <c r="TU1" s="15"/>
      <c r="TV1" s="15"/>
      <c r="TW1" s="15"/>
      <c r="TX1" s="15"/>
      <c r="TY1" s="15"/>
      <c r="TZ1" s="15"/>
      <c r="UA1" s="15"/>
      <c r="UB1" s="15"/>
      <c r="UC1" s="15"/>
      <c r="UD1" s="15"/>
      <c r="UE1" s="15"/>
      <c r="UF1" s="15"/>
      <c r="UG1" s="15"/>
      <c r="UH1" s="15"/>
      <c r="UI1" s="15"/>
      <c r="UJ1" s="15"/>
      <c r="UK1" s="15"/>
      <c r="UL1" s="15"/>
      <c r="UM1" s="15"/>
      <c r="UN1" s="15"/>
      <c r="UO1" s="15"/>
      <c r="UP1" s="15"/>
      <c r="UQ1" s="15"/>
      <c r="UR1" s="15"/>
      <c r="US1" s="15"/>
      <c r="UT1" s="15"/>
      <c r="UU1" s="15"/>
      <c r="UV1" s="15"/>
      <c r="UW1" s="15"/>
      <c r="UX1" s="15"/>
      <c r="UY1" s="15"/>
      <c r="UZ1" s="15"/>
      <c r="VA1" s="15"/>
      <c r="VB1" s="15"/>
      <c r="VC1" s="15"/>
      <c r="VD1" s="15"/>
      <c r="VE1" s="15"/>
      <c r="VF1" s="15"/>
      <c r="VG1" s="15"/>
      <c r="VH1" s="15"/>
      <c r="VI1" s="15"/>
      <c r="VJ1" s="15"/>
      <c r="VK1" s="15"/>
      <c r="VL1" s="15"/>
      <c r="VM1" s="15"/>
      <c r="VN1" s="15"/>
      <c r="VO1" s="15"/>
      <c r="VP1" s="15"/>
      <c r="VQ1" s="15"/>
      <c r="VR1" s="15"/>
      <c r="VS1" s="15"/>
      <c r="VT1" s="15"/>
      <c r="VU1" s="15"/>
      <c r="VV1" s="15"/>
      <c r="VW1" s="15"/>
      <c r="VX1" s="15"/>
      <c r="VY1" s="15"/>
      <c r="VZ1" s="15"/>
      <c r="WA1" s="15"/>
      <c r="WB1" s="15"/>
      <c r="WC1" s="15"/>
      <c r="WD1" s="15"/>
      <c r="WE1" s="15"/>
      <c r="WF1" s="15"/>
      <c r="WG1" s="15"/>
      <c r="WH1" s="15"/>
      <c r="WI1" s="15"/>
      <c r="WJ1" s="15"/>
      <c r="WK1" s="15"/>
      <c r="WL1" s="15"/>
      <c r="WM1" s="15"/>
      <c r="WN1" s="15"/>
      <c r="WO1" s="15"/>
      <c r="WP1" s="15"/>
      <c r="WQ1" s="15"/>
      <c r="WR1" s="15"/>
      <c r="WS1" s="15"/>
      <c r="WT1" s="15"/>
      <c r="WU1" s="15"/>
      <c r="WV1" s="15"/>
      <c r="WW1" s="15"/>
      <c r="WX1" s="15"/>
      <c r="WY1" s="15"/>
      <c r="WZ1" s="15"/>
      <c r="XA1" s="15"/>
      <c r="XB1" s="15"/>
      <c r="XC1" s="15"/>
      <c r="XD1" s="15"/>
      <c r="XE1" s="15"/>
      <c r="XF1" s="15"/>
      <c r="XG1" s="15"/>
      <c r="XH1" s="15"/>
      <c r="XI1" s="15"/>
      <c r="XJ1" s="15"/>
      <c r="XK1" s="15"/>
      <c r="XL1" s="15"/>
      <c r="XM1" s="15"/>
      <c r="XN1" s="15"/>
      <c r="XO1" s="15"/>
      <c r="XP1" s="15"/>
      <c r="XQ1" s="15"/>
      <c r="XR1" s="15"/>
      <c r="XS1" s="15"/>
      <c r="XT1" s="15"/>
      <c r="XU1" s="15"/>
      <c r="XV1" s="15"/>
      <c r="XW1" s="15"/>
      <c r="XX1" s="15"/>
      <c r="XY1" s="15"/>
      <c r="XZ1" s="15"/>
      <c r="YA1" s="15"/>
      <c r="YB1" s="15"/>
      <c r="YC1" s="15"/>
      <c r="YD1" s="15"/>
      <c r="YE1" s="15"/>
      <c r="YF1" s="15"/>
      <c r="YG1" s="15"/>
      <c r="YH1" s="15"/>
      <c r="YI1" s="15"/>
      <c r="YJ1" s="15"/>
      <c r="YK1" s="15"/>
      <c r="YL1" s="15"/>
      <c r="YM1" s="15"/>
      <c r="YN1" s="15"/>
      <c r="YO1" s="15"/>
      <c r="YP1" s="15"/>
      <c r="YQ1" s="15"/>
      <c r="YR1" s="15"/>
      <c r="YS1" s="15"/>
      <c r="YT1" s="15"/>
      <c r="YU1" s="15"/>
      <c r="YV1" s="15"/>
      <c r="YW1" s="15"/>
      <c r="YX1" s="15"/>
      <c r="YY1" s="15"/>
      <c r="YZ1" s="15"/>
      <c r="ZA1" s="15"/>
      <c r="ZB1" s="15"/>
      <c r="ZC1" s="15"/>
      <c r="ZD1" s="15"/>
      <c r="ZE1" s="15"/>
      <c r="ZF1" s="15"/>
      <c r="ZG1" s="15"/>
      <c r="ZH1" s="15"/>
      <c r="ZI1" s="15"/>
      <c r="ZJ1" s="15"/>
      <c r="ZK1" s="15"/>
      <c r="ZL1" s="15"/>
      <c r="ZM1" s="15"/>
      <c r="ZN1" s="15"/>
      <c r="ZO1" s="15"/>
      <c r="ZP1" s="15"/>
      <c r="ZQ1" s="15"/>
      <c r="ZR1" s="15"/>
      <c r="ZS1" s="15"/>
      <c r="ZT1" s="15"/>
      <c r="ZU1" s="15"/>
      <c r="ZV1" s="15"/>
      <c r="ZW1" s="15"/>
      <c r="ZX1" s="15"/>
      <c r="ZY1" s="15"/>
      <c r="ZZ1" s="15"/>
      <c r="AAA1" s="15"/>
      <c r="AAB1" s="15"/>
      <c r="AAC1" s="15"/>
      <c r="AAD1" s="15"/>
      <c r="AAE1" s="15"/>
      <c r="AAF1" s="15"/>
      <c r="AAG1" s="15"/>
      <c r="AAH1" s="15"/>
      <c r="AAI1" s="15"/>
      <c r="AAJ1" s="15"/>
      <c r="AAK1" s="15"/>
      <c r="AAL1" s="15"/>
      <c r="AAM1" s="15"/>
      <c r="AAN1" s="15"/>
      <c r="AAO1" s="15"/>
      <c r="AAP1" s="15"/>
      <c r="AAQ1" s="15"/>
      <c r="AAR1" s="15"/>
      <c r="AAS1" s="15"/>
      <c r="AAT1" s="15"/>
      <c r="AAU1" s="15"/>
      <c r="AAV1" s="15"/>
      <c r="AAW1" s="15"/>
      <c r="AAX1" s="15"/>
      <c r="AAY1" s="15"/>
      <c r="AAZ1" s="15"/>
      <c r="ABA1" s="15"/>
      <c r="ABB1" s="15"/>
      <c r="ABC1" s="15"/>
      <c r="ABD1" s="15"/>
      <c r="ABE1" s="15"/>
      <c r="ABF1" s="15"/>
      <c r="ABG1" s="15"/>
      <c r="ABH1" s="15"/>
      <c r="ABI1" s="15"/>
      <c r="ABJ1" s="15"/>
      <c r="ABK1" s="15"/>
      <c r="ABL1" s="15"/>
      <c r="ABM1" s="15"/>
      <c r="ABN1" s="15"/>
      <c r="ABO1" s="15"/>
      <c r="ABP1" s="15"/>
      <c r="ABQ1" s="15"/>
      <c r="ABR1" s="15"/>
      <c r="ABS1" s="15"/>
      <c r="ABT1" s="15"/>
      <c r="ABU1" s="15"/>
      <c r="ABV1" s="15"/>
      <c r="ABW1" s="15"/>
      <c r="ABX1" s="15"/>
      <c r="ABY1" s="15"/>
      <c r="ABZ1" s="15"/>
      <c r="ACA1" s="15"/>
      <c r="ACB1" s="15"/>
      <c r="ACC1" s="15"/>
      <c r="ACD1" s="15"/>
      <c r="ACE1" s="15"/>
      <c r="ACF1" s="15"/>
      <c r="ACG1" s="15"/>
      <c r="ACH1" s="15"/>
      <c r="ACI1" s="15"/>
      <c r="ACJ1" s="15"/>
      <c r="ACK1" s="15"/>
      <c r="ACL1" s="15"/>
      <c r="ACM1" s="15"/>
      <c r="ACN1" s="15"/>
      <c r="ACO1" s="15"/>
      <c r="ACP1" s="15"/>
      <c r="ACQ1" s="15"/>
      <c r="ACR1" s="15"/>
      <c r="ACS1" s="15"/>
      <c r="ACT1" s="15"/>
      <c r="ACU1" s="15"/>
      <c r="ACV1" s="15"/>
      <c r="ACW1" s="15"/>
      <c r="ACX1" s="15"/>
      <c r="ACY1" s="15"/>
      <c r="ACZ1" s="15"/>
      <c r="ADA1" s="15"/>
      <c r="ADB1" s="15"/>
      <c r="ADC1" s="15"/>
      <c r="ADD1" s="15"/>
      <c r="ADE1" s="15"/>
      <c r="ADF1" s="15"/>
      <c r="ADG1" s="15"/>
      <c r="ADH1" s="15"/>
      <c r="ADI1" s="15"/>
      <c r="ADJ1" s="15"/>
      <c r="ADK1" s="15"/>
      <c r="ADL1" s="15"/>
      <c r="ADM1" s="15"/>
      <c r="ADN1" s="15"/>
      <c r="ADO1" s="15"/>
      <c r="ADP1" s="15"/>
      <c r="ADQ1" s="15"/>
      <c r="ADR1" s="15"/>
      <c r="ADS1" s="15"/>
      <c r="ADT1" s="15"/>
      <c r="ADU1" s="15"/>
      <c r="ADV1" s="15"/>
      <c r="ADW1" s="15"/>
      <c r="ADX1" s="15"/>
      <c r="ADY1" s="15"/>
      <c r="ADZ1" s="15"/>
      <c r="AEA1" s="15"/>
      <c r="AEB1" s="15"/>
      <c r="AEC1" s="15"/>
      <c r="AED1" s="15"/>
      <c r="AEE1" s="15"/>
      <c r="AEF1" s="15"/>
      <c r="AEG1" s="15"/>
      <c r="AEH1" s="15"/>
      <c r="AEI1" s="15"/>
      <c r="AEJ1" s="15"/>
      <c r="AEK1" s="15"/>
      <c r="AEL1" s="15"/>
      <c r="AEM1" s="15"/>
      <c r="AEN1" s="15"/>
      <c r="AEO1" s="15"/>
      <c r="AEP1" s="15"/>
      <c r="AEQ1" s="15"/>
      <c r="AER1" s="15"/>
      <c r="AES1" s="15"/>
      <c r="AET1" s="15"/>
      <c r="AEU1" s="15"/>
      <c r="AEV1" s="15"/>
      <c r="AEW1" s="15"/>
      <c r="AEX1" s="15"/>
      <c r="AEY1" s="15"/>
      <c r="AEZ1" s="15"/>
      <c r="AFA1" s="15"/>
      <c r="AFB1" s="15"/>
      <c r="AFC1" s="15"/>
      <c r="AFD1" s="15"/>
      <c r="AFE1" s="15"/>
      <c r="AFF1" s="15"/>
      <c r="AFG1" s="15"/>
      <c r="AFH1" s="15"/>
      <c r="AFI1" s="15"/>
      <c r="AFJ1" s="15"/>
      <c r="AFK1" s="15"/>
      <c r="AFL1" s="15"/>
      <c r="AFM1" s="15"/>
      <c r="AFN1" s="15"/>
      <c r="AFO1" s="15"/>
      <c r="AFP1" s="15"/>
      <c r="AFQ1" s="15"/>
      <c r="AFR1" s="15"/>
      <c r="AFS1" s="15"/>
      <c r="AFT1" s="15"/>
      <c r="AFU1" s="15"/>
      <c r="AFV1" s="15"/>
      <c r="AFW1" s="15"/>
      <c r="AFX1" s="15"/>
      <c r="AFY1" s="15"/>
      <c r="AFZ1" s="15"/>
      <c r="AGA1" s="15"/>
      <c r="AGB1" s="15"/>
      <c r="AGC1" s="15"/>
      <c r="AGD1" s="15"/>
      <c r="AGE1" s="15"/>
      <c r="AGF1" s="15"/>
      <c r="AGG1" s="15"/>
      <c r="AGH1" s="15"/>
      <c r="AGI1" s="15"/>
      <c r="AGJ1" s="15"/>
      <c r="AGK1" s="15"/>
      <c r="AGL1" s="15"/>
      <c r="AGM1" s="15"/>
      <c r="AGN1" s="15"/>
      <c r="AGO1" s="15"/>
      <c r="AGP1" s="15"/>
      <c r="AGQ1" s="15"/>
      <c r="AGR1" s="15"/>
      <c r="AGS1" s="15"/>
      <c r="AGT1" s="15"/>
      <c r="AGU1" s="15"/>
      <c r="AGV1" s="15"/>
      <c r="AGW1" s="15"/>
      <c r="AGX1" s="15"/>
      <c r="AGY1" s="15"/>
      <c r="AGZ1" s="15"/>
      <c r="AHA1" s="15"/>
      <c r="AHB1" s="15"/>
      <c r="AHC1" s="15"/>
      <c r="AHD1" s="15"/>
      <c r="AHE1" s="15"/>
      <c r="AHF1" s="15"/>
      <c r="AHG1" s="15"/>
      <c r="AHH1" s="15"/>
      <c r="AHI1" s="15"/>
      <c r="AHJ1" s="15"/>
      <c r="AHK1" s="15"/>
      <c r="AHL1" s="15"/>
      <c r="AHM1" s="15"/>
      <c r="AHN1" s="15"/>
      <c r="AHO1" s="15"/>
      <c r="AHP1" s="15"/>
      <c r="AHQ1" s="15"/>
      <c r="AHR1" s="15"/>
      <c r="AHS1" s="15"/>
      <c r="AHT1" s="15"/>
      <c r="AHU1" s="15"/>
      <c r="AHV1" s="15"/>
      <c r="AHW1" s="15"/>
      <c r="AHX1" s="15"/>
      <c r="AHY1" s="15"/>
      <c r="AHZ1" s="15"/>
      <c r="AIA1" s="15"/>
      <c r="AIB1" s="15"/>
      <c r="AIC1" s="15"/>
      <c r="AID1" s="15"/>
      <c r="AIE1" s="15"/>
      <c r="AIF1" s="15"/>
      <c r="AIG1" s="15"/>
      <c r="AIH1" s="15"/>
      <c r="AII1" s="15"/>
      <c r="AIJ1" s="15"/>
      <c r="AIK1" s="15"/>
      <c r="AIL1" s="15"/>
      <c r="AIM1" s="15"/>
      <c r="AIN1" s="15"/>
      <c r="AIO1" s="15"/>
      <c r="AIP1" s="15"/>
      <c r="AIQ1" s="15"/>
      <c r="AIR1" s="15"/>
      <c r="AIS1" s="15"/>
      <c r="AIT1" s="15"/>
      <c r="AIU1" s="15"/>
      <c r="AIV1" s="15"/>
      <c r="AIW1" s="15"/>
      <c r="AIX1" s="15"/>
      <c r="AIY1" s="15"/>
      <c r="AIZ1" s="15"/>
      <c r="AJA1" s="15"/>
      <c r="AJB1" s="15"/>
      <c r="AJC1" s="15"/>
      <c r="AJD1" s="15"/>
      <c r="AJE1" s="15"/>
      <c r="AJF1" s="15"/>
      <c r="AJG1" s="15"/>
      <c r="AJH1" s="15"/>
      <c r="AJI1" s="15"/>
      <c r="AJJ1" s="15"/>
      <c r="AJK1" s="15"/>
      <c r="AJL1" s="15"/>
      <c r="AJM1" s="15"/>
      <c r="AJN1" s="15"/>
      <c r="AJO1" s="15"/>
      <c r="AJP1" s="15"/>
      <c r="AJQ1" s="15"/>
      <c r="AJR1" s="15"/>
      <c r="AJS1" s="15"/>
      <c r="AJT1" s="15"/>
      <c r="AJU1" s="15"/>
      <c r="AJV1" s="15"/>
      <c r="AJW1" s="15"/>
      <c r="AJX1" s="15"/>
      <c r="AJY1" s="15"/>
      <c r="AJZ1" s="15"/>
      <c r="AKA1" s="15"/>
      <c r="AKB1" s="15"/>
      <c r="AKC1" s="15"/>
      <c r="AKD1" s="15"/>
      <c r="AKE1" s="15"/>
      <c r="AKF1" s="15"/>
      <c r="AKG1" s="15"/>
      <c r="AKH1" s="15"/>
      <c r="AKI1" s="15"/>
      <c r="AKJ1" s="15"/>
      <c r="AKK1" s="15"/>
      <c r="AKL1" s="15"/>
      <c r="AKM1" s="15"/>
      <c r="AKN1" s="15"/>
      <c r="AKO1" s="15"/>
      <c r="AKP1" s="15"/>
      <c r="AKQ1" s="15"/>
      <c r="AKR1" s="15"/>
      <c r="AKS1" s="15"/>
      <c r="AKT1" s="15"/>
      <c r="AKU1" s="15"/>
      <c r="AKV1" s="15"/>
      <c r="AKW1" s="15"/>
      <c r="AKX1" s="15"/>
      <c r="AKY1" s="15"/>
      <c r="AKZ1" s="15"/>
      <c r="ALA1" s="15"/>
      <c r="ALB1" s="15"/>
      <c r="ALC1" s="15"/>
      <c r="ALD1" s="15"/>
      <c r="ALE1" s="15"/>
      <c r="ALF1" s="15"/>
      <c r="ALG1" s="15"/>
      <c r="ALH1" s="15"/>
      <c r="ALI1" s="15"/>
      <c r="ALJ1" s="15"/>
      <c r="ALK1" s="15"/>
      <c r="ALL1" s="15"/>
      <c r="ALM1" s="15"/>
      <c r="ALN1" s="15"/>
      <c r="ALO1" s="15"/>
      <c r="ALP1" s="15"/>
      <c r="ALQ1" s="15"/>
      <c r="ALR1" s="15"/>
      <c r="ALS1" s="15"/>
      <c r="ALT1" s="15"/>
      <c r="ALU1" s="15"/>
      <c r="ALV1" s="15"/>
      <c r="ALW1" s="15"/>
      <c r="ALX1" s="15"/>
      <c r="ALY1" s="15"/>
      <c r="ALZ1" s="15"/>
      <c r="AMA1" s="15"/>
      <c r="AMB1" s="15"/>
      <c r="AMC1" s="15"/>
      <c r="AMD1" s="15"/>
      <c r="AME1" s="15"/>
      <c r="AMF1" s="15"/>
      <c r="AMG1" s="15"/>
      <c r="AMH1" s="15"/>
      <c r="AMI1" s="15"/>
      <c r="AMJ1" s="15"/>
      <c r="AMK1" s="15"/>
      <c r="AML1" s="15"/>
      <c r="AMM1" s="15"/>
      <c r="AMN1" s="15"/>
      <c r="AMO1" s="15"/>
      <c r="AMP1" s="15"/>
      <c r="AMQ1" s="15"/>
      <c r="AMR1" s="15"/>
      <c r="AMS1" s="15"/>
      <c r="AMT1" s="15"/>
      <c r="AMU1" s="15"/>
      <c r="AMV1" s="15"/>
      <c r="AMW1" s="15"/>
      <c r="AMX1" s="15"/>
      <c r="AMY1" s="15"/>
      <c r="AMZ1" s="15"/>
      <c r="ANA1" s="15"/>
      <c r="ANB1" s="15"/>
      <c r="ANC1" s="15"/>
      <c r="AND1" s="15"/>
      <c r="ANE1" s="15"/>
      <c r="ANF1" s="15"/>
      <c r="ANG1" s="15"/>
      <c r="ANH1" s="15"/>
      <c r="ANI1" s="15"/>
      <c r="ANJ1" s="15"/>
      <c r="ANK1" s="15"/>
      <c r="ANL1" s="15"/>
      <c r="ANM1" s="15"/>
      <c r="ANN1" s="15"/>
      <c r="ANO1" s="15"/>
      <c r="ANP1" s="15"/>
      <c r="ANQ1" s="15"/>
      <c r="ANR1" s="15"/>
      <c r="ANS1" s="15"/>
      <c r="ANT1" s="15"/>
      <c r="ANU1" s="15"/>
      <c r="ANV1" s="15"/>
      <c r="ANW1" s="15"/>
      <c r="ANX1" s="15"/>
      <c r="ANY1" s="15"/>
      <c r="ANZ1" s="15"/>
      <c r="AOA1" s="15"/>
      <c r="AOB1" s="15"/>
      <c r="AOC1" s="15"/>
      <c r="AOD1" s="15"/>
      <c r="AOE1" s="15"/>
      <c r="AOF1" s="15"/>
      <c r="AOG1" s="15"/>
      <c r="AOH1" s="15"/>
      <c r="AOI1" s="15"/>
      <c r="AOJ1" s="15"/>
      <c r="AOK1" s="15"/>
      <c r="AOL1" s="15"/>
      <c r="AOM1" s="15"/>
      <c r="AON1" s="15"/>
      <c r="AOO1" s="15"/>
      <c r="AOP1" s="15"/>
      <c r="AOQ1" s="15"/>
      <c r="AOR1" s="15"/>
      <c r="AOS1" s="15"/>
      <c r="AOT1" s="15"/>
      <c r="AOU1" s="15"/>
      <c r="AOV1" s="15"/>
      <c r="AOW1" s="15"/>
      <c r="AOX1" s="15"/>
      <c r="AOY1" s="15"/>
      <c r="AOZ1" s="15"/>
      <c r="APA1" s="15"/>
      <c r="APB1" s="15"/>
      <c r="APC1" s="15"/>
      <c r="APD1" s="15"/>
      <c r="APE1" s="15"/>
      <c r="APF1" s="15"/>
      <c r="APG1" s="15"/>
      <c r="APH1" s="15"/>
      <c r="API1" s="15"/>
      <c r="APJ1" s="15"/>
      <c r="APK1" s="15"/>
      <c r="APL1" s="15"/>
      <c r="APM1" s="15"/>
      <c r="APN1" s="15"/>
      <c r="APO1" s="15"/>
      <c r="APP1" s="15"/>
      <c r="APQ1" s="15"/>
      <c r="APR1" s="15"/>
      <c r="APS1" s="15"/>
      <c r="APT1" s="15"/>
      <c r="APU1" s="15"/>
      <c r="APV1" s="15"/>
      <c r="APW1" s="15"/>
      <c r="APX1" s="15"/>
      <c r="APY1" s="15"/>
      <c r="APZ1" s="15"/>
      <c r="AQA1" s="15"/>
      <c r="AQB1" s="15"/>
      <c r="AQC1" s="15"/>
      <c r="AQD1" s="15"/>
      <c r="AQE1" s="15"/>
      <c r="AQF1" s="15"/>
      <c r="AQG1" s="15"/>
      <c r="AQH1" s="15"/>
      <c r="AQI1" s="15"/>
      <c r="AQJ1" s="15"/>
      <c r="AQK1" s="15"/>
      <c r="AQL1" s="15"/>
      <c r="AQM1" s="15"/>
      <c r="AQN1" s="15"/>
      <c r="AQO1" s="15"/>
      <c r="AQP1" s="15"/>
      <c r="AQQ1" s="15"/>
      <c r="AQR1" s="15"/>
      <c r="AQS1" s="15"/>
      <c r="AQT1" s="15"/>
      <c r="AQU1" s="15"/>
      <c r="AQV1" s="15"/>
      <c r="AQW1" s="15"/>
      <c r="AQX1" s="15"/>
      <c r="AQY1" s="15"/>
      <c r="AQZ1" s="15"/>
      <c r="ARA1" s="15"/>
      <c r="ARB1" s="15"/>
      <c r="ARC1" s="15"/>
      <c r="ARD1" s="15"/>
      <c r="ARE1" s="15"/>
      <c r="ARF1" s="15"/>
      <c r="ARG1" s="15"/>
      <c r="ARH1" s="15"/>
      <c r="ARI1" s="15"/>
      <c r="ARJ1" s="15"/>
      <c r="ARK1" s="15"/>
      <c r="ARL1" s="15"/>
      <c r="ARM1" s="15"/>
      <c r="ARN1" s="15"/>
      <c r="ARO1" s="15"/>
      <c r="ARP1" s="15"/>
      <c r="ARQ1" s="15"/>
      <c r="ARR1" s="15"/>
      <c r="ARS1" s="15"/>
      <c r="ART1" s="15"/>
      <c r="ARU1" s="15"/>
      <c r="ARV1" s="15"/>
      <c r="ARW1" s="15"/>
      <c r="ARX1" s="15"/>
      <c r="ARY1" s="15"/>
      <c r="ARZ1" s="15"/>
      <c r="ASA1" s="15"/>
      <c r="ASB1" s="15"/>
      <c r="ASC1" s="15"/>
      <c r="ASD1" s="15"/>
      <c r="ASE1" s="15"/>
      <c r="ASF1" s="15"/>
      <c r="ASG1" s="15"/>
      <c r="ASH1" s="15"/>
      <c r="ASI1" s="15"/>
      <c r="ASJ1" s="15"/>
      <c r="ASK1" s="15"/>
      <c r="ASL1" s="15"/>
      <c r="ASM1" s="15"/>
      <c r="ASN1" s="15"/>
      <c r="ASO1" s="15"/>
      <c r="ASP1" s="15"/>
      <c r="ASQ1" s="15"/>
      <c r="ASR1" s="15"/>
      <c r="ASS1" s="15"/>
      <c r="AST1" s="15"/>
      <c r="ASU1" s="15"/>
      <c r="ASV1" s="15"/>
      <c r="ASW1" s="15"/>
      <c r="ASX1" s="15"/>
      <c r="ASY1" s="15"/>
      <c r="ASZ1" s="15"/>
      <c r="ATA1" s="15"/>
      <c r="ATB1" s="15"/>
      <c r="ATC1" s="15"/>
      <c r="ATD1" s="15"/>
      <c r="ATE1" s="15"/>
      <c r="ATF1" s="15"/>
      <c r="ATG1" s="15"/>
      <c r="ATH1" s="15"/>
      <c r="ATI1" s="15"/>
      <c r="ATJ1" s="15"/>
      <c r="ATK1" s="15"/>
      <c r="ATL1" s="15"/>
      <c r="ATM1" s="15"/>
      <c r="ATN1" s="15"/>
      <c r="ATO1" s="15"/>
      <c r="ATP1" s="15"/>
      <c r="ATQ1" s="15"/>
      <c r="ATR1" s="15"/>
      <c r="ATS1" s="15"/>
      <c r="ATT1" s="15"/>
      <c r="ATU1" s="15"/>
      <c r="ATV1" s="15"/>
      <c r="ATW1" s="15"/>
      <c r="ATX1" s="15"/>
      <c r="ATY1" s="15"/>
      <c r="ATZ1" s="15"/>
      <c r="AUA1" s="15"/>
      <c r="AUB1" s="15"/>
      <c r="AUC1" s="15"/>
      <c r="AUD1" s="15"/>
      <c r="AUE1" s="15"/>
      <c r="AUF1" s="15"/>
      <c r="AUG1" s="15"/>
      <c r="AUH1" s="15"/>
      <c r="AUI1" s="15"/>
      <c r="AUJ1" s="15"/>
      <c r="AUK1" s="15"/>
      <c r="AUL1" s="15"/>
      <c r="AUM1" s="15"/>
      <c r="AUN1" s="15"/>
      <c r="AUO1" s="15"/>
      <c r="AUP1" s="15"/>
      <c r="AUQ1" s="15"/>
      <c r="AUR1" s="15"/>
      <c r="AUS1" s="15"/>
      <c r="AUT1" s="15"/>
      <c r="AUU1" s="15"/>
      <c r="AUV1" s="15"/>
      <c r="AUW1" s="15"/>
      <c r="AUX1" s="15"/>
      <c r="AUY1" s="15"/>
      <c r="AUZ1" s="15"/>
      <c r="AVA1" s="15"/>
      <c r="AVB1" s="15"/>
      <c r="AVC1" s="15"/>
      <c r="AVD1" s="15"/>
      <c r="AVE1" s="15"/>
      <c r="AVF1" s="15"/>
      <c r="AVG1" s="15"/>
      <c r="AVH1" s="15"/>
      <c r="AVI1" s="15"/>
      <c r="AVJ1" s="15"/>
      <c r="AVK1" s="15"/>
      <c r="AVL1" s="15"/>
      <c r="AVM1" s="15"/>
      <c r="AVN1" s="15"/>
      <c r="AVO1" s="15"/>
      <c r="AVP1" s="15"/>
      <c r="AVQ1" s="15"/>
      <c r="AVR1" s="15"/>
      <c r="AVS1" s="15"/>
      <c r="AVT1" s="15"/>
      <c r="AVU1" s="15"/>
      <c r="AVV1" s="15"/>
      <c r="AVW1" s="15"/>
      <c r="AVX1" s="15"/>
      <c r="AVY1" s="15"/>
      <c r="AVZ1" s="15"/>
      <c r="AWA1" s="15"/>
      <c r="AWB1" s="15"/>
      <c r="AWC1" s="15"/>
      <c r="AWD1" s="15"/>
      <c r="AWE1" s="15"/>
      <c r="AWF1" s="15"/>
      <c r="AWG1" s="15"/>
      <c r="AWH1" s="15"/>
      <c r="AWI1" s="15"/>
      <c r="AWJ1" s="15"/>
      <c r="AWK1" s="15"/>
      <c r="AWL1" s="15"/>
      <c r="AWM1" s="15"/>
      <c r="AWN1" s="15"/>
      <c r="AWO1" s="15"/>
      <c r="AWP1" s="15"/>
      <c r="AWQ1" s="15"/>
      <c r="AWR1" s="15"/>
      <c r="AWS1" s="15"/>
      <c r="AWT1" s="15"/>
      <c r="AWU1" s="15"/>
      <c r="AWV1" s="15"/>
      <c r="AWW1" s="15"/>
      <c r="AWX1" s="15"/>
      <c r="AWY1" s="15"/>
      <c r="AWZ1" s="15"/>
      <c r="AXA1" s="15"/>
      <c r="AXB1" s="15"/>
      <c r="AXC1" s="15"/>
      <c r="AXD1" s="15"/>
      <c r="AXE1" s="15"/>
      <c r="AXF1" s="15"/>
      <c r="AXG1" s="15"/>
      <c r="AXH1" s="15"/>
      <c r="AXI1" s="15"/>
      <c r="AXJ1" s="15"/>
      <c r="AXK1" s="15"/>
      <c r="AXL1" s="15"/>
      <c r="AXM1" s="15"/>
      <c r="AXN1" s="15"/>
      <c r="AXO1" s="15"/>
      <c r="AXP1" s="15"/>
      <c r="AXQ1" s="15"/>
      <c r="AXR1" s="15"/>
      <c r="AXS1" s="15"/>
      <c r="AXT1" s="15"/>
      <c r="AXU1" s="15"/>
      <c r="AXV1" s="15"/>
      <c r="AXW1" s="15"/>
      <c r="AXX1" s="15"/>
      <c r="AXY1" s="15"/>
      <c r="AXZ1" s="15"/>
      <c r="AYA1" s="15"/>
      <c r="AYB1" s="15"/>
      <c r="AYC1" s="15"/>
      <c r="AYD1" s="15"/>
      <c r="AYE1" s="15"/>
      <c r="AYF1" s="15"/>
      <c r="AYG1" s="15"/>
      <c r="AYH1" s="15"/>
      <c r="AYI1" s="15"/>
      <c r="AYJ1" s="15"/>
      <c r="AYK1" s="15"/>
      <c r="AYL1" s="15"/>
      <c r="AYM1" s="15"/>
      <c r="AYN1" s="15"/>
      <c r="AYO1" s="15"/>
      <c r="AYP1" s="15"/>
      <c r="AYQ1" s="15"/>
      <c r="AYR1" s="15"/>
      <c r="AYS1" s="15"/>
      <c r="AYT1" s="15"/>
      <c r="AYU1" s="15"/>
      <c r="AYV1" s="15"/>
      <c r="AYW1" s="15"/>
      <c r="AYX1" s="15"/>
      <c r="AYY1" s="15"/>
      <c r="AYZ1" s="15"/>
      <c r="AZA1" s="15"/>
      <c r="AZB1" s="15"/>
      <c r="AZC1" s="15"/>
      <c r="AZD1" s="15"/>
      <c r="AZE1" s="15"/>
      <c r="AZF1" s="15"/>
      <c r="AZG1" s="15"/>
      <c r="AZH1" s="15"/>
      <c r="AZI1" s="15"/>
      <c r="AZJ1" s="15"/>
      <c r="AZK1" s="15"/>
      <c r="AZL1" s="15"/>
      <c r="AZM1" s="15"/>
      <c r="AZN1" s="15"/>
      <c r="AZO1" s="15"/>
      <c r="AZP1" s="15"/>
      <c r="AZQ1" s="15"/>
      <c r="AZR1" s="15"/>
      <c r="AZS1" s="15"/>
      <c r="AZT1" s="15"/>
      <c r="AZU1" s="15"/>
      <c r="AZV1" s="15"/>
      <c r="AZW1" s="15"/>
      <c r="AZX1" s="15"/>
      <c r="AZY1" s="15"/>
      <c r="AZZ1" s="15"/>
      <c r="BAA1" s="15"/>
      <c r="BAB1" s="15"/>
      <c r="BAC1" s="15"/>
      <c r="BAD1" s="15"/>
      <c r="BAE1" s="15"/>
      <c r="BAF1" s="15"/>
      <c r="BAG1" s="15"/>
      <c r="BAH1" s="15"/>
      <c r="BAI1" s="15"/>
      <c r="BAJ1" s="15"/>
      <c r="BAK1" s="15"/>
      <c r="BAL1" s="15"/>
      <c r="BAM1" s="15"/>
      <c r="BAN1" s="15"/>
      <c r="BAO1" s="15"/>
      <c r="BAP1" s="15"/>
      <c r="BAQ1" s="15"/>
      <c r="BAR1" s="15"/>
      <c r="BAS1" s="15"/>
      <c r="BAT1" s="15"/>
      <c r="BAU1" s="15"/>
      <c r="BAV1" s="15"/>
      <c r="BAW1" s="15"/>
      <c r="BAX1" s="15"/>
      <c r="BAY1" s="15"/>
      <c r="BAZ1" s="15"/>
      <c r="BBA1" s="15"/>
      <c r="BBB1" s="15"/>
      <c r="BBC1" s="15"/>
      <c r="BBD1" s="15"/>
      <c r="BBE1" s="15"/>
      <c r="BBF1" s="15"/>
      <c r="BBG1" s="15"/>
      <c r="BBH1" s="15"/>
      <c r="BBI1" s="15"/>
      <c r="BBJ1" s="15"/>
      <c r="BBK1" s="15"/>
      <c r="BBL1" s="15"/>
      <c r="BBM1" s="15"/>
      <c r="BBN1" s="15"/>
      <c r="BBO1" s="15"/>
      <c r="BBP1" s="15"/>
      <c r="BBQ1" s="15"/>
      <c r="BBR1" s="15"/>
      <c r="BBS1" s="15"/>
      <c r="BBT1" s="15"/>
      <c r="BBU1" s="15"/>
      <c r="BBV1" s="15"/>
      <c r="BBW1" s="15"/>
      <c r="BBX1" s="15"/>
      <c r="BBY1" s="15"/>
      <c r="BBZ1" s="15"/>
      <c r="BCA1" s="15"/>
      <c r="BCB1" s="15"/>
      <c r="BCC1" s="15"/>
      <c r="BCD1" s="15"/>
      <c r="BCE1" s="15"/>
      <c r="BCF1" s="15"/>
      <c r="BCG1" s="15"/>
      <c r="BCH1" s="15"/>
      <c r="BCI1" s="15"/>
      <c r="BCJ1" s="15"/>
      <c r="BCK1" s="15"/>
      <c r="BCL1" s="15"/>
      <c r="BCM1" s="15"/>
      <c r="BCN1" s="15"/>
      <c r="BCO1" s="15"/>
      <c r="BCP1" s="15"/>
      <c r="BCQ1" s="15"/>
      <c r="BCR1" s="15"/>
      <c r="BCS1" s="15"/>
      <c r="BCT1" s="15"/>
      <c r="BCU1" s="15"/>
      <c r="BCV1" s="15"/>
      <c r="BCW1" s="15"/>
      <c r="BCX1" s="15"/>
      <c r="BCY1" s="15"/>
      <c r="BCZ1" s="15"/>
      <c r="BDA1" s="15"/>
      <c r="BDB1" s="15"/>
      <c r="BDC1" s="15"/>
      <c r="BDD1" s="15"/>
      <c r="BDE1" s="15"/>
      <c r="BDF1" s="15"/>
      <c r="BDG1" s="15"/>
      <c r="BDH1" s="15"/>
      <c r="BDI1" s="15"/>
      <c r="BDJ1" s="15"/>
      <c r="BDK1" s="15"/>
      <c r="BDL1" s="15"/>
      <c r="BDM1" s="15"/>
      <c r="BDN1" s="15"/>
      <c r="BDO1" s="15"/>
      <c r="BDP1" s="15"/>
      <c r="BDQ1" s="15"/>
      <c r="BDR1" s="15"/>
      <c r="BDS1" s="15"/>
      <c r="BDT1" s="15"/>
      <c r="BDU1" s="15"/>
      <c r="BDV1" s="15"/>
      <c r="BDW1" s="15"/>
      <c r="BDX1" s="15"/>
      <c r="BDY1" s="15"/>
      <c r="BDZ1" s="15"/>
      <c r="BEA1" s="15"/>
      <c r="BEB1" s="15"/>
      <c r="BEC1" s="15"/>
      <c r="BED1" s="15"/>
      <c r="BEE1" s="15"/>
      <c r="BEF1" s="15"/>
      <c r="BEG1" s="15"/>
      <c r="BEH1" s="15"/>
      <c r="BEI1" s="15"/>
      <c r="BEJ1" s="15"/>
      <c r="BEK1" s="15"/>
      <c r="BEL1" s="15"/>
      <c r="BEM1" s="15"/>
      <c r="BEN1" s="15"/>
      <c r="BEO1" s="15"/>
      <c r="BEP1" s="15"/>
      <c r="BEQ1" s="15"/>
      <c r="BER1" s="15"/>
      <c r="BES1" s="15"/>
      <c r="BET1" s="15"/>
      <c r="BEU1" s="15"/>
      <c r="BEV1" s="15"/>
      <c r="BEW1" s="15"/>
      <c r="BEX1" s="15"/>
      <c r="BEY1" s="15"/>
      <c r="BEZ1" s="15"/>
      <c r="BFA1" s="15"/>
      <c r="BFB1" s="15"/>
      <c r="BFC1" s="15"/>
      <c r="BFD1" s="15"/>
      <c r="BFE1" s="15"/>
      <c r="BFF1" s="15"/>
      <c r="BFG1" s="15"/>
      <c r="BFH1" s="15"/>
      <c r="BFI1" s="15"/>
      <c r="BFJ1" s="15"/>
      <c r="BFK1" s="15"/>
      <c r="BFL1" s="15"/>
      <c r="BFM1" s="15"/>
      <c r="BFN1" s="15"/>
      <c r="BFO1" s="15"/>
      <c r="BFP1" s="15"/>
      <c r="BFQ1" s="15"/>
      <c r="BFR1" s="15"/>
      <c r="BFS1" s="15"/>
      <c r="BFT1" s="15"/>
      <c r="BFU1" s="15"/>
      <c r="BFV1" s="15"/>
      <c r="BFW1" s="15"/>
      <c r="BFX1" s="15"/>
      <c r="BFY1" s="15"/>
      <c r="BFZ1" s="15"/>
      <c r="BGA1" s="15"/>
      <c r="BGB1" s="15"/>
      <c r="BGC1" s="15"/>
      <c r="BGD1" s="15"/>
      <c r="BGE1" s="15"/>
      <c r="BGF1" s="15"/>
      <c r="BGG1" s="15"/>
      <c r="BGH1" s="15"/>
      <c r="BGI1" s="15"/>
      <c r="BGJ1" s="15"/>
      <c r="BGK1" s="15"/>
      <c r="BGL1" s="15"/>
      <c r="BGM1" s="15"/>
      <c r="BGN1" s="15"/>
      <c r="BGO1" s="15"/>
      <c r="BGP1" s="15"/>
      <c r="BGQ1" s="15"/>
      <c r="BGR1" s="15"/>
      <c r="BGS1" s="15"/>
      <c r="BGT1" s="15"/>
      <c r="BGU1" s="15"/>
      <c r="BGV1" s="15"/>
      <c r="BGW1" s="15"/>
      <c r="BGX1" s="15"/>
      <c r="BGY1" s="15"/>
      <c r="BGZ1" s="15"/>
      <c r="BHA1" s="15"/>
      <c r="BHB1" s="15"/>
      <c r="BHC1" s="15"/>
      <c r="BHD1" s="15"/>
      <c r="BHE1" s="15"/>
      <c r="BHF1" s="15"/>
      <c r="BHG1" s="15"/>
      <c r="BHH1" s="15"/>
      <c r="BHI1" s="15"/>
      <c r="BHJ1" s="15"/>
      <c r="BHK1" s="15"/>
      <c r="BHL1" s="15"/>
      <c r="BHM1" s="15"/>
      <c r="BHN1" s="15"/>
      <c r="BHO1" s="15"/>
      <c r="BHP1" s="15"/>
      <c r="BHQ1" s="15"/>
      <c r="BHR1" s="15"/>
      <c r="BHS1" s="15"/>
      <c r="BHT1" s="15"/>
      <c r="BHU1" s="15"/>
      <c r="BHV1" s="15"/>
      <c r="BHW1" s="15"/>
      <c r="BHX1" s="15"/>
      <c r="BHY1" s="15"/>
      <c r="BHZ1" s="15"/>
      <c r="BIA1" s="15"/>
      <c r="BIB1" s="15"/>
      <c r="BIC1" s="15"/>
      <c r="BID1" s="15"/>
      <c r="BIE1" s="15"/>
      <c r="BIF1" s="15"/>
      <c r="BIG1" s="15"/>
      <c r="BIH1" s="15"/>
      <c r="BII1" s="15"/>
      <c r="BIJ1" s="15"/>
      <c r="BIK1" s="15"/>
      <c r="BIL1" s="15"/>
      <c r="BIM1" s="15"/>
      <c r="BIN1" s="15"/>
      <c r="BIO1" s="15"/>
      <c r="BIP1" s="15"/>
      <c r="BIQ1" s="15"/>
      <c r="BIR1" s="15"/>
      <c r="BIS1" s="15"/>
      <c r="BIT1" s="15"/>
      <c r="BIU1" s="15"/>
      <c r="BIV1" s="15"/>
      <c r="BIW1" s="15"/>
      <c r="BIX1" s="15"/>
      <c r="BIY1" s="15"/>
      <c r="BIZ1" s="15"/>
      <c r="BJA1" s="15"/>
      <c r="BJB1" s="15"/>
      <c r="BJC1" s="15"/>
      <c r="BJD1" s="15"/>
      <c r="BJE1" s="15"/>
      <c r="BJF1" s="15"/>
      <c r="BJG1" s="15"/>
      <c r="BJH1" s="15"/>
      <c r="BJI1" s="15"/>
      <c r="BJJ1" s="15"/>
      <c r="BJK1" s="15"/>
      <c r="BJL1" s="15"/>
      <c r="BJM1" s="15"/>
      <c r="BJN1" s="15"/>
      <c r="BJO1" s="15"/>
      <c r="BJP1" s="15"/>
      <c r="BJQ1" s="15"/>
      <c r="BJR1" s="15"/>
      <c r="BJS1" s="15"/>
      <c r="BJT1" s="15"/>
      <c r="BJU1" s="15"/>
      <c r="BJV1" s="15"/>
      <c r="BJW1" s="15"/>
      <c r="BJX1" s="15"/>
      <c r="BJY1" s="15"/>
      <c r="BJZ1" s="15"/>
      <c r="BKA1" s="15"/>
      <c r="BKB1" s="15"/>
      <c r="BKC1" s="15"/>
      <c r="BKD1" s="15"/>
      <c r="BKE1" s="15"/>
      <c r="BKF1" s="15"/>
      <c r="BKG1" s="15"/>
      <c r="BKH1" s="15"/>
      <c r="BKI1" s="15"/>
      <c r="BKJ1" s="15"/>
      <c r="BKK1" s="15"/>
      <c r="BKL1" s="15"/>
      <c r="BKM1" s="15"/>
      <c r="BKN1" s="15"/>
      <c r="BKO1" s="15"/>
      <c r="BKP1" s="15"/>
      <c r="BKQ1" s="15"/>
      <c r="BKR1" s="15"/>
      <c r="BKS1" s="15"/>
      <c r="BKT1" s="15"/>
      <c r="BKU1" s="15"/>
      <c r="BKV1" s="15"/>
      <c r="BKW1" s="15"/>
      <c r="BKX1" s="15"/>
      <c r="BKY1" s="15"/>
      <c r="BKZ1" s="15"/>
      <c r="BLA1" s="15"/>
      <c r="BLB1" s="15"/>
      <c r="BLC1" s="15"/>
      <c r="BLD1" s="15"/>
      <c r="BLE1" s="15"/>
      <c r="BLF1" s="15"/>
      <c r="BLG1" s="15"/>
      <c r="BLH1" s="15"/>
      <c r="BLI1" s="15"/>
      <c r="BLJ1" s="15"/>
      <c r="BLK1" s="15"/>
      <c r="BLL1" s="15"/>
      <c r="BLM1" s="15"/>
      <c r="BLN1" s="15"/>
      <c r="BLO1" s="15"/>
      <c r="BLP1" s="15"/>
      <c r="BLQ1" s="15"/>
      <c r="BLR1" s="15"/>
      <c r="BLS1" s="15"/>
      <c r="BLT1" s="15"/>
      <c r="BLU1" s="15"/>
      <c r="BLV1" s="15"/>
      <c r="BLW1" s="15"/>
      <c r="BLX1" s="15"/>
      <c r="BLY1" s="15"/>
      <c r="BLZ1" s="15"/>
      <c r="BMA1" s="15"/>
      <c r="BMB1" s="15"/>
      <c r="BMC1" s="15"/>
      <c r="BMD1" s="15"/>
      <c r="BME1" s="15"/>
      <c r="BMF1" s="15"/>
      <c r="BMG1" s="15"/>
      <c r="BMH1" s="15"/>
      <c r="BMI1" s="15"/>
      <c r="BMJ1" s="15"/>
      <c r="BMK1" s="15"/>
      <c r="BML1" s="15"/>
      <c r="BMM1" s="15"/>
      <c r="BMN1" s="15"/>
      <c r="BMO1" s="15"/>
      <c r="BMP1" s="15"/>
      <c r="BMQ1" s="15"/>
      <c r="BMR1" s="15"/>
      <c r="BMS1" s="15"/>
      <c r="BMT1" s="15"/>
      <c r="BMU1" s="15"/>
      <c r="BMV1" s="15"/>
      <c r="BMW1" s="15"/>
      <c r="BMX1" s="15"/>
      <c r="BMY1" s="15"/>
      <c r="BMZ1" s="15"/>
      <c r="BNA1" s="15"/>
      <c r="BNB1" s="15"/>
      <c r="BNC1" s="15"/>
      <c r="BND1" s="15"/>
      <c r="BNE1" s="15"/>
      <c r="BNF1" s="15"/>
      <c r="BNG1" s="15"/>
      <c r="BNH1" s="15"/>
      <c r="BNI1" s="15"/>
      <c r="BNJ1" s="15"/>
      <c r="BNK1" s="15"/>
      <c r="BNL1" s="15"/>
      <c r="BNM1" s="15"/>
      <c r="BNN1" s="15"/>
      <c r="BNO1" s="15"/>
      <c r="BNP1" s="15"/>
      <c r="BNQ1" s="15"/>
      <c r="BNR1" s="15"/>
      <c r="BNS1" s="15"/>
      <c r="BNT1" s="15"/>
      <c r="BNU1" s="15"/>
      <c r="BNV1" s="15"/>
      <c r="BNW1" s="15"/>
      <c r="BNX1" s="15"/>
      <c r="BNY1" s="15"/>
      <c r="BNZ1" s="15"/>
      <c r="BOA1" s="15"/>
      <c r="BOB1" s="15"/>
      <c r="BOC1" s="15"/>
      <c r="BOD1" s="15"/>
      <c r="BOE1" s="15"/>
      <c r="BOF1" s="15"/>
      <c r="BOG1" s="15"/>
      <c r="BOH1" s="15"/>
      <c r="BOI1" s="15"/>
      <c r="BOJ1" s="15"/>
      <c r="BOK1" s="15"/>
      <c r="BOL1" s="15"/>
      <c r="BOM1" s="15"/>
      <c r="BON1" s="15"/>
      <c r="BOO1" s="15"/>
      <c r="BOP1" s="15"/>
      <c r="BOQ1" s="15"/>
      <c r="BOR1" s="15"/>
      <c r="BOS1" s="15"/>
      <c r="BOT1" s="15"/>
      <c r="BOU1" s="15"/>
      <c r="BOV1" s="15"/>
      <c r="BOW1" s="15"/>
      <c r="BOX1" s="15"/>
      <c r="BOY1" s="15"/>
      <c r="BOZ1" s="15"/>
      <c r="BPA1" s="15"/>
      <c r="BPB1" s="15"/>
      <c r="BPC1" s="15"/>
      <c r="BPD1" s="15"/>
      <c r="BPE1" s="15"/>
      <c r="BPF1" s="15"/>
      <c r="BPG1" s="15"/>
      <c r="BPH1" s="15"/>
      <c r="BPI1" s="15"/>
      <c r="BPJ1" s="15"/>
      <c r="BPK1" s="15"/>
      <c r="BPL1" s="15"/>
      <c r="BPM1" s="15"/>
      <c r="BPN1" s="15"/>
      <c r="BPO1" s="15"/>
      <c r="BPP1" s="15"/>
      <c r="BPQ1" s="15"/>
      <c r="BPR1" s="15"/>
      <c r="BPS1" s="15"/>
      <c r="BPT1" s="15"/>
      <c r="BPU1" s="15"/>
      <c r="BPV1" s="15"/>
      <c r="BPW1" s="15"/>
      <c r="BPX1" s="15"/>
      <c r="BPY1" s="15"/>
      <c r="BPZ1" s="15"/>
      <c r="BQA1" s="15"/>
      <c r="BQB1" s="15"/>
      <c r="BQC1" s="15"/>
      <c r="BQD1" s="15"/>
      <c r="BQE1" s="15"/>
      <c r="BQF1" s="15"/>
      <c r="BQG1" s="15"/>
      <c r="BQH1" s="15"/>
      <c r="BQI1" s="15"/>
      <c r="BQJ1" s="15"/>
      <c r="BQK1" s="15"/>
      <c r="BQL1" s="15"/>
      <c r="BQM1" s="15"/>
      <c r="BQN1" s="15"/>
      <c r="BQO1" s="15"/>
      <c r="BQP1" s="15"/>
      <c r="BQQ1" s="15"/>
      <c r="BQR1" s="15"/>
      <c r="BQS1" s="15"/>
      <c r="BQT1" s="15"/>
      <c r="BQU1" s="15"/>
      <c r="BQV1" s="15"/>
      <c r="BQW1" s="15"/>
      <c r="BQX1" s="15"/>
      <c r="BQY1" s="15"/>
      <c r="BQZ1" s="15"/>
      <c r="BRA1" s="15"/>
      <c r="BRB1" s="15"/>
      <c r="BRC1" s="15"/>
      <c r="BRD1" s="15"/>
      <c r="BRE1" s="15"/>
      <c r="BRF1" s="15"/>
      <c r="BRG1" s="15"/>
      <c r="BRH1" s="15"/>
      <c r="BRI1" s="15"/>
      <c r="BRJ1" s="15"/>
      <c r="BRK1" s="15"/>
      <c r="BRL1" s="15"/>
      <c r="BRM1" s="15"/>
      <c r="BRN1" s="15"/>
      <c r="BRO1" s="15"/>
      <c r="BRP1" s="15"/>
      <c r="BRQ1" s="15"/>
      <c r="BRR1" s="15"/>
      <c r="BRS1" s="15"/>
      <c r="BRT1" s="15"/>
      <c r="BRU1" s="15"/>
      <c r="BRV1" s="15"/>
      <c r="BRW1" s="15"/>
      <c r="BRX1" s="15"/>
      <c r="BRY1" s="15"/>
      <c r="BRZ1" s="15"/>
      <c r="BSA1" s="15"/>
      <c r="BSB1" s="15"/>
      <c r="BSC1" s="15"/>
      <c r="BSD1" s="15"/>
      <c r="BSE1" s="15"/>
      <c r="BSF1" s="15"/>
      <c r="BSG1" s="15"/>
      <c r="BSH1" s="15"/>
      <c r="BSI1" s="15"/>
      <c r="BSJ1" s="15"/>
      <c r="BSK1" s="15"/>
      <c r="BSL1" s="15"/>
      <c r="BSM1" s="15"/>
      <c r="BSN1" s="15"/>
      <c r="BSO1" s="15"/>
      <c r="BSP1" s="15"/>
      <c r="BSQ1" s="15"/>
      <c r="BSR1" s="15"/>
      <c r="BSS1" s="15"/>
      <c r="BST1" s="15"/>
      <c r="BSU1" s="15"/>
      <c r="BSV1" s="15"/>
      <c r="BSW1" s="15"/>
      <c r="BSX1" s="15"/>
      <c r="BSY1" s="15"/>
      <c r="BSZ1" s="15"/>
      <c r="BTA1" s="15"/>
      <c r="BTB1" s="15"/>
      <c r="BTC1" s="15"/>
      <c r="BTD1" s="15"/>
      <c r="BTE1" s="15"/>
      <c r="BTF1" s="15"/>
      <c r="BTG1" s="15"/>
      <c r="BTH1" s="15"/>
      <c r="BTI1" s="15"/>
      <c r="BTJ1" s="15"/>
      <c r="BTK1" s="15"/>
      <c r="BTL1" s="15"/>
      <c r="BTM1" s="15"/>
      <c r="BTN1" s="15"/>
      <c r="BTO1" s="15"/>
      <c r="BTP1" s="15"/>
      <c r="BTQ1" s="15"/>
      <c r="BTR1" s="15"/>
      <c r="BTS1" s="15"/>
      <c r="BTT1" s="15"/>
      <c r="BTU1" s="15"/>
      <c r="BTV1" s="15"/>
      <c r="BTW1" s="15"/>
      <c r="BTX1" s="15"/>
      <c r="BTY1" s="15"/>
      <c r="BTZ1" s="15"/>
      <c r="BUA1" s="15"/>
      <c r="BUB1" s="15"/>
      <c r="BUC1" s="15"/>
      <c r="BUD1" s="15"/>
      <c r="BUE1" s="15"/>
      <c r="BUF1" s="15"/>
      <c r="BUG1" s="15"/>
      <c r="BUH1" s="15"/>
      <c r="BUI1" s="15"/>
      <c r="BUJ1" s="15"/>
      <c r="BUK1" s="15"/>
      <c r="BUL1" s="15"/>
      <c r="BUM1" s="15"/>
      <c r="BUN1" s="15"/>
      <c r="BUO1" s="15"/>
      <c r="BUP1" s="15"/>
      <c r="BUQ1" s="15"/>
      <c r="BUR1" s="15"/>
      <c r="BUS1" s="15"/>
      <c r="BUT1" s="15"/>
      <c r="BUU1" s="15"/>
      <c r="BUV1" s="15"/>
      <c r="BUW1" s="15"/>
      <c r="BUX1" s="15"/>
      <c r="BUY1" s="15"/>
      <c r="BUZ1" s="15"/>
      <c r="BVA1" s="15"/>
      <c r="BVB1" s="15"/>
      <c r="BVC1" s="15"/>
      <c r="BVD1" s="15"/>
      <c r="BVE1" s="15"/>
      <c r="BVF1" s="15"/>
      <c r="BVG1" s="15"/>
      <c r="BVH1" s="15"/>
      <c r="BVI1" s="15"/>
      <c r="BVJ1" s="15"/>
      <c r="BVK1" s="15"/>
      <c r="BVL1" s="15"/>
      <c r="BVM1" s="15"/>
      <c r="BVN1" s="15"/>
      <c r="BVO1" s="15"/>
      <c r="BVP1" s="15"/>
      <c r="BVQ1" s="15"/>
      <c r="BVR1" s="15"/>
      <c r="BVS1" s="15"/>
      <c r="BVT1" s="15"/>
      <c r="BVU1" s="15"/>
      <c r="BVV1" s="15"/>
      <c r="BVW1" s="15"/>
      <c r="BVX1" s="15"/>
      <c r="BVY1" s="15"/>
      <c r="BVZ1" s="15"/>
      <c r="BWA1" s="15"/>
      <c r="BWB1" s="15"/>
      <c r="BWC1" s="15"/>
      <c r="BWD1" s="15"/>
      <c r="BWE1" s="15"/>
      <c r="BWF1" s="15"/>
      <c r="BWG1" s="15"/>
      <c r="BWH1" s="15"/>
      <c r="BWI1" s="15"/>
      <c r="BWJ1" s="15"/>
      <c r="BWK1" s="15"/>
      <c r="BWL1" s="15"/>
      <c r="BWM1" s="15"/>
      <c r="BWN1" s="15"/>
      <c r="BWO1" s="15"/>
      <c r="BWP1" s="15"/>
      <c r="BWQ1" s="15"/>
      <c r="BWR1" s="15"/>
      <c r="BWS1" s="15"/>
      <c r="BWT1" s="15"/>
      <c r="BWU1" s="15"/>
      <c r="BWV1" s="15"/>
      <c r="BWW1" s="15"/>
      <c r="BWX1" s="15"/>
      <c r="BWY1" s="15"/>
      <c r="BWZ1" s="15"/>
      <c r="BXA1" s="15"/>
      <c r="BXB1" s="15"/>
      <c r="BXC1" s="15"/>
      <c r="BXD1" s="15"/>
      <c r="BXE1" s="15"/>
      <c r="BXF1" s="15"/>
      <c r="BXG1" s="15"/>
      <c r="BXH1" s="15"/>
      <c r="BXI1" s="15"/>
      <c r="BXJ1" s="15"/>
      <c r="BXK1" s="15"/>
      <c r="BXL1" s="15"/>
      <c r="BXM1" s="15"/>
      <c r="BXN1" s="15"/>
      <c r="BXO1" s="15"/>
      <c r="BXP1" s="15"/>
      <c r="BXQ1" s="15"/>
      <c r="BXR1" s="15"/>
      <c r="BXS1" s="15"/>
      <c r="BXT1" s="15"/>
      <c r="BXU1" s="15"/>
      <c r="BXV1" s="15"/>
      <c r="BXW1" s="15"/>
      <c r="BXX1" s="15"/>
      <c r="BXY1" s="15"/>
      <c r="BXZ1" s="15"/>
      <c r="BYA1" s="15"/>
      <c r="BYB1" s="15"/>
      <c r="BYC1" s="15"/>
      <c r="BYD1" s="15"/>
      <c r="BYE1" s="15"/>
      <c r="BYF1" s="15"/>
      <c r="BYG1" s="15"/>
      <c r="BYH1" s="15"/>
      <c r="BYI1" s="15"/>
      <c r="BYJ1" s="15"/>
      <c r="BYK1" s="15"/>
      <c r="BYL1" s="15"/>
      <c r="BYM1" s="15"/>
      <c r="BYN1" s="15"/>
      <c r="BYO1" s="15"/>
      <c r="BYP1" s="15"/>
      <c r="BYQ1" s="15"/>
      <c r="BYR1" s="15"/>
      <c r="BYS1" s="15"/>
      <c r="BYT1" s="15"/>
      <c r="BYU1" s="15"/>
      <c r="BYV1" s="15"/>
      <c r="BYW1" s="15"/>
      <c r="BYX1" s="15"/>
      <c r="BYY1" s="15"/>
      <c r="BYZ1" s="15"/>
      <c r="BZA1" s="15"/>
      <c r="BZB1" s="15"/>
      <c r="BZC1" s="15"/>
      <c r="BZD1" s="15"/>
      <c r="BZE1" s="15"/>
      <c r="BZF1" s="15"/>
      <c r="BZG1" s="15"/>
      <c r="BZH1" s="15"/>
      <c r="BZI1" s="15"/>
      <c r="BZJ1" s="15"/>
      <c r="BZK1" s="15"/>
      <c r="BZL1" s="15"/>
      <c r="BZM1" s="15"/>
      <c r="BZN1" s="15"/>
      <c r="BZO1" s="15"/>
      <c r="BZP1" s="15"/>
      <c r="BZQ1" s="15"/>
      <c r="BZR1" s="15"/>
      <c r="BZS1" s="15"/>
      <c r="BZT1" s="15"/>
      <c r="BZU1" s="15"/>
      <c r="BZV1" s="15"/>
      <c r="BZW1" s="15"/>
      <c r="BZX1" s="15"/>
      <c r="BZY1" s="15"/>
      <c r="BZZ1" s="15"/>
      <c r="CAA1" s="15"/>
      <c r="CAB1" s="15"/>
      <c r="CAC1" s="15"/>
      <c r="CAD1" s="15"/>
      <c r="CAE1" s="15"/>
      <c r="CAF1" s="15"/>
      <c r="CAG1" s="15"/>
      <c r="CAH1" s="15"/>
      <c r="CAI1" s="15"/>
      <c r="CAJ1" s="15"/>
      <c r="CAK1" s="15"/>
      <c r="CAL1" s="15"/>
      <c r="CAM1" s="15"/>
      <c r="CAN1" s="15"/>
      <c r="CAO1" s="15"/>
      <c r="CAP1" s="15"/>
      <c r="CAQ1" s="15"/>
      <c r="CAR1" s="15"/>
      <c r="CAS1" s="15"/>
      <c r="CAT1" s="15"/>
      <c r="CAU1" s="15"/>
      <c r="CAV1" s="15"/>
      <c r="CAW1" s="15"/>
      <c r="CAX1" s="15"/>
      <c r="CAY1" s="15"/>
      <c r="CAZ1" s="15"/>
      <c r="CBA1" s="15"/>
      <c r="CBB1" s="15"/>
      <c r="CBC1" s="15"/>
      <c r="CBD1" s="15"/>
      <c r="CBE1" s="15"/>
      <c r="CBF1" s="15"/>
      <c r="CBG1" s="15"/>
      <c r="CBH1" s="15"/>
      <c r="CBI1" s="15"/>
      <c r="CBJ1" s="15"/>
      <c r="CBK1" s="15"/>
      <c r="CBL1" s="15"/>
      <c r="CBM1" s="15"/>
      <c r="CBN1" s="15"/>
      <c r="CBO1" s="15"/>
      <c r="CBP1" s="15"/>
      <c r="CBQ1" s="15"/>
      <c r="CBR1" s="15"/>
      <c r="CBS1" s="15"/>
      <c r="CBT1" s="15"/>
      <c r="CBU1" s="15"/>
      <c r="CBV1" s="15"/>
      <c r="CBW1" s="15"/>
      <c r="CBX1" s="15"/>
      <c r="CBY1" s="15"/>
      <c r="CBZ1" s="15"/>
      <c r="CCA1" s="15"/>
      <c r="CCB1" s="15"/>
      <c r="CCC1" s="15"/>
      <c r="CCD1" s="15"/>
      <c r="CCE1" s="15"/>
      <c r="CCF1" s="15"/>
      <c r="CCG1" s="15"/>
      <c r="CCH1" s="15"/>
      <c r="CCI1" s="15"/>
      <c r="CCJ1" s="15"/>
      <c r="CCK1" s="15"/>
      <c r="CCL1" s="15"/>
      <c r="CCM1" s="15"/>
      <c r="CCN1" s="15"/>
      <c r="CCO1" s="15"/>
      <c r="CCP1" s="15"/>
      <c r="CCQ1" s="15"/>
      <c r="CCR1" s="15"/>
      <c r="CCS1" s="15"/>
      <c r="CCT1" s="15"/>
      <c r="CCU1" s="15"/>
      <c r="CCV1" s="15"/>
      <c r="CCW1" s="15"/>
      <c r="CCX1" s="15"/>
      <c r="CCY1" s="15"/>
      <c r="CCZ1" s="15"/>
      <c r="CDA1" s="15"/>
      <c r="CDB1" s="15"/>
      <c r="CDC1" s="15"/>
      <c r="CDD1" s="15"/>
      <c r="CDE1" s="15"/>
      <c r="CDF1" s="15"/>
      <c r="CDG1" s="15"/>
      <c r="CDH1" s="15"/>
      <c r="CDI1" s="15"/>
      <c r="CDJ1" s="15"/>
      <c r="CDK1" s="15"/>
      <c r="CDL1" s="15"/>
      <c r="CDM1" s="15"/>
      <c r="CDN1" s="15"/>
      <c r="CDO1" s="15"/>
      <c r="CDP1" s="15"/>
      <c r="CDQ1" s="15"/>
      <c r="CDR1" s="15"/>
      <c r="CDS1" s="15"/>
      <c r="CDT1" s="15"/>
      <c r="CDU1" s="15"/>
      <c r="CDV1" s="15"/>
      <c r="CDW1" s="15"/>
      <c r="CDX1" s="15"/>
      <c r="CDY1" s="15"/>
      <c r="CDZ1" s="15"/>
      <c r="CEA1" s="15"/>
      <c r="CEB1" s="15"/>
      <c r="CEC1" s="15"/>
      <c r="CED1" s="15"/>
      <c r="CEE1" s="15"/>
      <c r="CEF1" s="15"/>
      <c r="CEG1" s="15"/>
      <c r="CEH1" s="15"/>
      <c r="CEI1" s="15"/>
      <c r="CEJ1" s="15"/>
      <c r="CEK1" s="15"/>
      <c r="CEL1" s="15"/>
      <c r="CEM1" s="15"/>
      <c r="CEN1" s="15"/>
      <c r="CEO1" s="15"/>
      <c r="CEP1" s="15"/>
      <c r="CEQ1" s="15"/>
      <c r="CER1" s="15"/>
      <c r="CES1" s="15"/>
      <c r="CET1" s="15"/>
      <c r="CEU1" s="15"/>
      <c r="CEV1" s="15"/>
      <c r="CEW1" s="15"/>
      <c r="CEX1" s="15"/>
      <c r="CEY1" s="15"/>
      <c r="CEZ1" s="15"/>
      <c r="CFA1" s="15"/>
      <c r="CFB1" s="15"/>
      <c r="CFC1" s="15"/>
      <c r="CFD1" s="15"/>
      <c r="CFE1" s="15"/>
      <c r="CFF1" s="15"/>
      <c r="CFG1" s="15"/>
      <c r="CFH1" s="15"/>
      <c r="CFI1" s="15"/>
      <c r="CFJ1" s="15"/>
      <c r="CFK1" s="15"/>
      <c r="CFL1" s="15"/>
      <c r="CFM1" s="15"/>
      <c r="CFN1" s="15"/>
      <c r="CFO1" s="15"/>
      <c r="CFP1" s="15"/>
      <c r="CFQ1" s="15"/>
      <c r="CFR1" s="15"/>
      <c r="CFS1" s="15"/>
      <c r="CFT1" s="15"/>
      <c r="CFU1" s="15"/>
      <c r="CFV1" s="15"/>
      <c r="CFW1" s="15"/>
      <c r="CFX1" s="15"/>
      <c r="CFY1" s="15"/>
      <c r="CFZ1" s="15"/>
      <c r="CGA1" s="15"/>
      <c r="CGB1" s="15"/>
      <c r="CGC1" s="15"/>
      <c r="CGD1" s="15"/>
      <c r="CGE1" s="15"/>
      <c r="CGF1" s="15"/>
      <c r="CGG1" s="15"/>
      <c r="CGH1" s="15"/>
      <c r="CGI1" s="15"/>
      <c r="CGJ1" s="15"/>
      <c r="CGK1" s="15"/>
      <c r="CGL1" s="15"/>
      <c r="CGM1" s="15"/>
      <c r="CGN1" s="15"/>
      <c r="CGO1" s="15"/>
      <c r="CGP1" s="15"/>
      <c r="CGQ1" s="15"/>
      <c r="CGR1" s="15"/>
      <c r="CGS1" s="15"/>
      <c r="CGT1" s="15"/>
      <c r="CGU1" s="15"/>
      <c r="CGV1" s="15"/>
      <c r="CGW1" s="15"/>
      <c r="CGX1" s="15"/>
      <c r="CGY1" s="15"/>
      <c r="CGZ1" s="15"/>
      <c r="CHA1" s="15"/>
      <c r="CHB1" s="15"/>
      <c r="CHC1" s="15"/>
      <c r="CHD1" s="15"/>
      <c r="CHE1" s="15"/>
      <c r="CHF1" s="15"/>
      <c r="CHG1" s="15"/>
      <c r="CHH1" s="15"/>
      <c r="CHI1" s="15"/>
      <c r="CHJ1" s="15"/>
      <c r="CHK1" s="15"/>
      <c r="CHL1" s="15"/>
      <c r="CHM1" s="15"/>
      <c r="CHN1" s="15"/>
      <c r="CHO1" s="15"/>
      <c r="CHP1" s="15"/>
      <c r="CHQ1" s="15"/>
      <c r="CHR1" s="15"/>
      <c r="CHS1" s="15"/>
      <c r="CHT1" s="15"/>
      <c r="CHU1" s="15"/>
      <c r="CHV1" s="15"/>
      <c r="CHW1" s="15"/>
      <c r="CHX1" s="15"/>
      <c r="CHY1" s="15"/>
      <c r="CHZ1" s="15"/>
      <c r="CIA1" s="15"/>
      <c r="CIB1" s="15"/>
      <c r="CIC1" s="15"/>
      <c r="CID1" s="15"/>
      <c r="CIE1" s="15"/>
      <c r="CIF1" s="15"/>
      <c r="CIG1" s="15"/>
      <c r="CIH1" s="15"/>
      <c r="CII1" s="15"/>
      <c r="CIJ1" s="15"/>
      <c r="CIK1" s="15"/>
      <c r="CIL1" s="15"/>
      <c r="CIM1" s="15"/>
      <c r="CIN1" s="15"/>
      <c r="CIO1" s="15"/>
      <c r="CIP1" s="15"/>
      <c r="CIQ1" s="15"/>
      <c r="CIR1" s="15"/>
      <c r="CIS1" s="15"/>
      <c r="CIT1" s="15"/>
      <c r="CIU1" s="15"/>
      <c r="CIV1" s="15"/>
      <c r="CIW1" s="15"/>
      <c r="CIX1" s="15"/>
      <c r="CIY1" s="15"/>
      <c r="CIZ1" s="15"/>
      <c r="CJA1" s="15"/>
      <c r="CJB1" s="15"/>
      <c r="CJC1" s="15"/>
      <c r="CJD1" s="15"/>
      <c r="CJE1" s="15"/>
      <c r="CJF1" s="15"/>
      <c r="CJG1" s="15"/>
      <c r="CJH1" s="15"/>
      <c r="CJI1" s="15"/>
      <c r="CJJ1" s="15"/>
      <c r="CJK1" s="15"/>
      <c r="CJL1" s="15"/>
      <c r="CJM1" s="15"/>
      <c r="CJN1" s="15"/>
      <c r="CJO1" s="15"/>
      <c r="CJP1" s="15"/>
      <c r="CJQ1" s="15"/>
      <c r="CJR1" s="15"/>
      <c r="CJS1" s="15"/>
      <c r="CJT1" s="15"/>
      <c r="CJU1" s="15"/>
      <c r="CJV1" s="15"/>
      <c r="CJW1" s="15"/>
      <c r="CJX1" s="15"/>
      <c r="CJY1" s="15"/>
      <c r="CJZ1" s="15"/>
      <c r="CKA1" s="15"/>
      <c r="CKB1" s="15"/>
      <c r="CKC1" s="15"/>
      <c r="CKD1" s="15"/>
      <c r="CKE1" s="15"/>
      <c r="CKF1" s="15"/>
      <c r="CKG1" s="15"/>
      <c r="CKH1" s="15"/>
      <c r="CKI1" s="15"/>
      <c r="CKJ1" s="15"/>
      <c r="CKK1" s="15"/>
      <c r="CKL1" s="15"/>
      <c r="CKM1" s="15"/>
      <c r="CKN1" s="15"/>
      <c r="CKO1" s="15"/>
      <c r="CKP1" s="15"/>
      <c r="CKQ1" s="15"/>
      <c r="CKR1" s="15"/>
      <c r="CKS1" s="15"/>
      <c r="CKT1" s="15"/>
      <c r="CKU1" s="15"/>
      <c r="CKV1" s="15"/>
      <c r="CKW1" s="15"/>
      <c r="CKX1" s="15"/>
      <c r="CKY1" s="15"/>
      <c r="CKZ1" s="15"/>
      <c r="CLA1" s="15"/>
      <c r="CLB1" s="15"/>
      <c r="CLC1" s="15"/>
      <c r="CLD1" s="15"/>
      <c r="CLE1" s="15"/>
      <c r="CLF1" s="15"/>
      <c r="CLG1" s="15"/>
      <c r="CLH1" s="15"/>
      <c r="CLI1" s="15"/>
      <c r="CLJ1" s="15"/>
      <c r="CLK1" s="15"/>
      <c r="CLL1" s="15"/>
      <c r="CLM1" s="15"/>
      <c r="CLN1" s="15"/>
      <c r="CLO1" s="15"/>
      <c r="CLP1" s="15"/>
      <c r="CLQ1" s="15"/>
      <c r="CLR1" s="15"/>
      <c r="CLS1" s="15"/>
      <c r="CLT1" s="15"/>
      <c r="CLU1" s="15"/>
      <c r="CLV1" s="15"/>
      <c r="CLW1" s="15"/>
      <c r="CLX1" s="15"/>
      <c r="CLY1" s="15"/>
      <c r="CLZ1" s="15"/>
      <c r="CMA1" s="15"/>
      <c r="CMB1" s="15"/>
      <c r="CMC1" s="15"/>
      <c r="CMD1" s="15"/>
      <c r="CME1" s="15"/>
      <c r="CMF1" s="15"/>
      <c r="CMG1" s="15"/>
      <c r="CMH1" s="15"/>
      <c r="CMI1" s="15"/>
      <c r="CMJ1" s="15"/>
      <c r="CMK1" s="15"/>
      <c r="CML1" s="15"/>
      <c r="CMM1" s="15"/>
      <c r="CMN1" s="15"/>
      <c r="CMO1" s="15"/>
      <c r="CMP1" s="15"/>
      <c r="CMQ1" s="15"/>
      <c r="CMR1" s="15"/>
      <c r="CMS1" s="15"/>
      <c r="CMT1" s="15"/>
      <c r="CMU1" s="15"/>
      <c r="CMV1" s="15"/>
      <c r="CMW1" s="15"/>
      <c r="CMX1" s="15"/>
      <c r="CMY1" s="15"/>
      <c r="CMZ1" s="15"/>
      <c r="CNA1" s="15"/>
      <c r="CNB1" s="15"/>
      <c r="CNC1" s="15"/>
      <c r="CND1" s="15"/>
      <c r="CNE1" s="15"/>
      <c r="CNF1" s="15"/>
      <c r="CNG1" s="15"/>
      <c r="CNH1" s="15"/>
      <c r="CNI1" s="15"/>
      <c r="CNJ1" s="15"/>
      <c r="CNK1" s="15"/>
      <c r="CNL1" s="15"/>
      <c r="CNM1" s="15"/>
      <c r="CNN1" s="15"/>
      <c r="CNO1" s="15"/>
      <c r="CNP1" s="15"/>
      <c r="CNQ1" s="15"/>
      <c r="CNR1" s="15"/>
      <c r="CNS1" s="15"/>
      <c r="CNT1" s="15"/>
      <c r="CNU1" s="15"/>
      <c r="CNV1" s="15"/>
      <c r="CNW1" s="15"/>
      <c r="CNX1" s="15"/>
      <c r="CNY1" s="15"/>
      <c r="CNZ1" s="15"/>
      <c r="COA1" s="15"/>
      <c r="COB1" s="15"/>
      <c r="COC1" s="15"/>
      <c r="COD1" s="15"/>
      <c r="COE1" s="15"/>
      <c r="COF1" s="15"/>
      <c r="COG1" s="15"/>
      <c r="COH1" s="15"/>
      <c r="COI1" s="15"/>
      <c r="COJ1" s="15"/>
      <c r="COK1" s="15"/>
      <c r="COL1" s="15"/>
      <c r="COM1" s="15"/>
      <c r="CON1" s="15"/>
      <c r="COO1" s="15"/>
      <c r="COP1" s="15"/>
      <c r="COQ1" s="15"/>
      <c r="COR1" s="15"/>
      <c r="COS1" s="15"/>
      <c r="COT1" s="15"/>
      <c r="COU1" s="15"/>
      <c r="COV1" s="15"/>
      <c r="COW1" s="15"/>
      <c r="COX1" s="15"/>
      <c r="COY1" s="15"/>
      <c r="COZ1" s="15"/>
      <c r="CPA1" s="15"/>
      <c r="CPB1" s="15"/>
      <c r="CPC1" s="15"/>
      <c r="CPD1" s="15"/>
      <c r="CPE1" s="15"/>
      <c r="CPF1" s="15"/>
      <c r="CPG1" s="15"/>
      <c r="CPH1" s="15"/>
      <c r="CPI1" s="15"/>
      <c r="CPJ1" s="15"/>
      <c r="CPK1" s="15"/>
      <c r="CPL1" s="15"/>
      <c r="CPM1" s="15"/>
      <c r="CPN1" s="15"/>
      <c r="CPO1" s="15"/>
      <c r="CPP1" s="15"/>
      <c r="CPQ1" s="15"/>
      <c r="CPR1" s="15"/>
      <c r="CPS1" s="15"/>
      <c r="CPT1" s="15"/>
      <c r="CPU1" s="15"/>
      <c r="CPV1" s="15"/>
      <c r="CPW1" s="15"/>
      <c r="CPX1" s="15"/>
      <c r="CPY1" s="15"/>
      <c r="CPZ1" s="15"/>
      <c r="CQA1" s="15"/>
      <c r="CQB1" s="15"/>
      <c r="CQC1" s="15"/>
      <c r="CQD1" s="15"/>
      <c r="CQE1" s="15"/>
      <c r="CQF1" s="15"/>
      <c r="CQG1" s="15"/>
      <c r="CQH1" s="15"/>
      <c r="CQI1" s="15"/>
      <c r="CQJ1" s="15"/>
      <c r="CQK1" s="15"/>
      <c r="CQL1" s="15"/>
      <c r="CQM1" s="15"/>
      <c r="CQN1" s="15"/>
      <c r="CQO1" s="15"/>
      <c r="CQP1" s="15"/>
      <c r="CQQ1" s="15"/>
      <c r="CQR1" s="15"/>
      <c r="CQS1" s="15"/>
      <c r="CQT1" s="15"/>
      <c r="CQU1" s="15"/>
      <c r="CQV1" s="15"/>
      <c r="CQW1" s="15"/>
      <c r="CQX1" s="15"/>
      <c r="CQY1" s="15"/>
      <c r="CQZ1" s="15"/>
      <c r="CRA1" s="15"/>
      <c r="CRB1" s="15"/>
      <c r="CRC1" s="15"/>
      <c r="CRD1" s="15"/>
      <c r="CRE1" s="15"/>
      <c r="CRF1" s="15"/>
      <c r="CRG1" s="15"/>
      <c r="CRH1" s="15"/>
      <c r="CRI1" s="15"/>
      <c r="CRJ1" s="15"/>
      <c r="CRK1" s="15"/>
      <c r="CRL1" s="15"/>
      <c r="CRM1" s="15"/>
      <c r="CRN1" s="15"/>
      <c r="CRO1" s="15"/>
      <c r="CRP1" s="15"/>
      <c r="CRQ1" s="15"/>
      <c r="CRR1" s="15"/>
      <c r="CRS1" s="15"/>
      <c r="CRT1" s="15"/>
      <c r="CRU1" s="15"/>
      <c r="CRV1" s="15"/>
      <c r="CRW1" s="15"/>
      <c r="CRX1" s="15"/>
      <c r="CRY1" s="15"/>
      <c r="CRZ1" s="15"/>
      <c r="CSA1" s="15"/>
      <c r="CSB1" s="15"/>
      <c r="CSC1" s="15"/>
      <c r="CSD1" s="15"/>
      <c r="CSE1" s="15"/>
      <c r="CSF1" s="15"/>
      <c r="CSG1" s="15"/>
      <c r="CSH1" s="15"/>
      <c r="CSI1" s="15"/>
      <c r="CSJ1" s="15"/>
      <c r="CSK1" s="15"/>
      <c r="CSL1" s="15"/>
      <c r="CSM1" s="15"/>
      <c r="CSN1" s="15"/>
      <c r="CSO1" s="15"/>
      <c r="CSP1" s="15"/>
      <c r="CSQ1" s="15"/>
      <c r="CSR1" s="15"/>
      <c r="CSS1" s="15"/>
      <c r="CST1" s="15"/>
      <c r="CSU1" s="15"/>
      <c r="CSV1" s="15"/>
      <c r="CSW1" s="15"/>
      <c r="CSX1" s="15"/>
      <c r="CSY1" s="15"/>
      <c r="CSZ1" s="15"/>
      <c r="CTA1" s="15"/>
      <c r="CTB1" s="15"/>
      <c r="CTC1" s="15"/>
      <c r="CTD1" s="15"/>
      <c r="CTE1" s="15"/>
      <c r="CTF1" s="15"/>
      <c r="CTG1" s="15"/>
      <c r="CTH1" s="15"/>
      <c r="CTI1" s="15"/>
      <c r="CTJ1" s="15"/>
      <c r="CTK1" s="15"/>
      <c r="CTL1" s="15"/>
      <c r="CTM1" s="15"/>
      <c r="CTN1" s="15"/>
      <c r="CTO1" s="15"/>
      <c r="CTP1" s="15"/>
      <c r="CTQ1" s="15"/>
      <c r="CTR1" s="15"/>
      <c r="CTS1" s="15"/>
      <c r="CTT1" s="15"/>
      <c r="CTU1" s="15"/>
      <c r="CTV1" s="15"/>
      <c r="CTW1" s="15"/>
      <c r="CTX1" s="15"/>
      <c r="CTY1" s="15"/>
      <c r="CTZ1" s="15"/>
      <c r="CUA1" s="15"/>
      <c r="CUB1" s="15"/>
      <c r="CUC1" s="15"/>
      <c r="CUD1" s="15"/>
      <c r="CUE1" s="15"/>
      <c r="CUF1" s="15"/>
      <c r="CUG1" s="15"/>
      <c r="CUH1" s="15"/>
      <c r="CUI1" s="15"/>
      <c r="CUJ1" s="15"/>
      <c r="CUK1" s="15"/>
      <c r="CUL1" s="15"/>
      <c r="CUM1" s="15"/>
      <c r="CUN1" s="15"/>
      <c r="CUO1" s="15"/>
      <c r="CUP1" s="15"/>
      <c r="CUQ1" s="15"/>
      <c r="CUR1" s="15"/>
      <c r="CUS1" s="15"/>
      <c r="CUT1" s="15"/>
      <c r="CUU1" s="15"/>
      <c r="CUV1" s="15"/>
      <c r="CUW1" s="15"/>
      <c r="CUX1" s="15"/>
      <c r="CUY1" s="15"/>
      <c r="CUZ1" s="15"/>
      <c r="CVA1" s="15"/>
      <c r="CVB1" s="15"/>
      <c r="CVC1" s="15"/>
      <c r="CVD1" s="15"/>
      <c r="CVE1" s="15"/>
      <c r="CVF1" s="15"/>
      <c r="CVG1" s="15"/>
      <c r="CVH1" s="15"/>
      <c r="CVI1" s="15"/>
      <c r="CVJ1" s="15"/>
      <c r="CVK1" s="15"/>
      <c r="CVL1" s="15"/>
      <c r="CVM1" s="15"/>
      <c r="CVN1" s="15"/>
      <c r="CVO1" s="15"/>
      <c r="CVP1" s="15"/>
      <c r="CVQ1" s="15"/>
      <c r="CVR1" s="15"/>
      <c r="CVS1" s="15"/>
      <c r="CVT1" s="15"/>
      <c r="CVU1" s="15"/>
      <c r="CVV1" s="15"/>
      <c r="CVW1" s="15"/>
      <c r="CVX1" s="15"/>
      <c r="CVY1" s="15"/>
      <c r="CVZ1" s="15"/>
      <c r="CWA1" s="15"/>
      <c r="CWB1" s="15"/>
      <c r="CWC1" s="15"/>
      <c r="CWD1" s="15"/>
      <c r="CWE1" s="15"/>
      <c r="CWF1" s="15"/>
      <c r="CWG1" s="15"/>
      <c r="CWH1" s="15"/>
      <c r="CWI1" s="15"/>
      <c r="CWJ1" s="15"/>
      <c r="CWK1" s="15"/>
      <c r="CWL1" s="15"/>
      <c r="CWM1" s="15"/>
      <c r="CWN1" s="15"/>
      <c r="CWO1" s="15"/>
      <c r="CWP1" s="15"/>
      <c r="CWQ1" s="15"/>
      <c r="CWR1" s="15"/>
      <c r="CWS1" s="15"/>
      <c r="CWT1" s="15"/>
      <c r="CWU1" s="15"/>
      <c r="CWV1" s="15"/>
      <c r="CWW1" s="15"/>
      <c r="CWX1" s="15"/>
      <c r="CWY1" s="15"/>
      <c r="CWZ1" s="15"/>
      <c r="CXA1" s="15"/>
      <c r="CXB1" s="15"/>
      <c r="CXC1" s="15"/>
      <c r="CXD1" s="15"/>
      <c r="CXE1" s="15"/>
      <c r="CXF1" s="15"/>
      <c r="CXG1" s="15"/>
      <c r="CXH1" s="15"/>
      <c r="CXI1" s="15"/>
      <c r="CXJ1" s="15"/>
      <c r="CXK1" s="15"/>
      <c r="CXL1" s="15"/>
      <c r="CXM1" s="15"/>
      <c r="CXN1" s="15"/>
      <c r="CXO1" s="15"/>
      <c r="CXP1" s="15"/>
      <c r="CXQ1" s="15"/>
      <c r="CXR1" s="15"/>
      <c r="CXS1" s="15"/>
      <c r="CXT1" s="15"/>
      <c r="CXU1" s="15"/>
      <c r="CXV1" s="15"/>
      <c r="CXW1" s="15"/>
      <c r="CXX1" s="15"/>
      <c r="CXY1" s="15"/>
      <c r="CXZ1" s="15"/>
      <c r="CYA1" s="15"/>
      <c r="CYB1" s="15"/>
      <c r="CYC1" s="15"/>
      <c r="CYD1" s="15"/>
      <c r="CYE1" s="15"/>
      <c r="CYF1" s="15"/>
      <c r="CYG1" s="15"/>
      <c r="CYH1" s="15"/>
      <c r="CYI1" s="15"/>
      <c r="CYJ1" s="15"/>
      <c r="CYK1" s="15"/>
      <c r="CYL1" s="15"/>
      <c r="CYM1" s="15"/>
      <c r="CYN1" s="15"/>
      <c r="CYO1" s="15"/>
      <c r="CYP1" s="15"/>
      <c r="CYQ1" s="15"/>
      <c r="CYR1" s="15"/>
      <c r="CYS1" s="15"/>
      <c r="CYT1" s="15"/>
      <c r="CYU1" s="15"/>
      <c r="CYV1" s="15"/>
      <c r="CYW1" s="15"/>
      <c r="CYX1" s="15"/>
      <c r="CYY1" s="15"/>
      <c r="CYZ1" s="15"/>
      <c r="CZA1" s="15"/>
      <c r="CZB1" s="15"/>
      <c r="CZC1" s="15"/>
      <c r="CZD1" s="15"/>
      <c r="CZE1" s="15"/>
      <c r="CZF1" s="15"/>
      <c r="CZG1" s="15"/>
      <c r="CZH1" s="15"/>
      <c r="CZI1" s="15"/>
      <c r="CZJ1" s="15"/>
      <c r="CZK1" s="15"/>
      <c r="CZL1" s="15"/>
      <c r="CZM1" s="15"/>
      <c r="CZN1" s="15"/>
      <c r="CZO1" s="15"/>
      <c r="CZP1" s="15"/>
      <c r="CZQ1" s="15"/>
      <c r="CZR1" s="15"/>
      <c r="CZS1" s="15"/>
      <c r="CZT1" s="15"/>
      <c r="CZU1" s="15"/>
      <c r="CZV1" s="15"/>
      <c r="CZW1" s="15"/>
      <c r="CZX1" s="15"/>
      <c r="CZY1" s="15"/>
      <c r="CZZ1" s="15"/>
      <c r="DAA1" s="15"/>
      <c r="DAB1" s="15"/>
      <c r="DAC1" s="15"/>
      <c r="DAD1" s="15"/>
      <c r="DAE1" s="15"/>
      <c r="DAF1" s="15"/>
      <c r="DAG1" s="15"/>
      <c r="DAH1" s="15"/>
      <c r="DAI1" s="15"/>
      <c r="DAJ1" s="15"/>
      <c r="DAK1" s="15"/>
      <c r="DAL1" s="15"/>
      <c r="DAM1" s="15"/>
      <c r="DAN1" s="15"/>
      <c r="DAO1" s="15"/>
      <c r="DAP1" s="15"/>
      <c r="DAQ1" s="15"/>
      <c r="DAR1" s="15"/>
      <c r="DAS1" s="15"/>
      <c r="DAT1" s="15"/>
      <c r="DAU1" s="15"/>
      <c r="DAV1" s="15"/>
      <c r="DAW1" s="15"/>
      <c r="DAX1" s="15"/>
      <c r="DAY1" s="15"/>
      <c r="DAZ1" s="15"/>
      <c r="DBA1" s="15"/>
      <c r="DBB1" s="15"/>
      <c r="DBC1" s="15"/>
      <c r="DBD1" s="15"/>
      <c r="DBE1" s="15"/>
      <c r="DBF1" s="15"/>
      <c r="DBG1" s="15"/>
      <c r="DBH1" s="15"/>
      <c r="DBI1" s="15"/>
      <c r="DBJ1" s="15"/>
      <c r="DBK1" s="15"/>
      <c r="DBL1" s="15"/>
      <c r="DBM1" s="15"/>
      <c r="DBN1" s="15"/>
      <c r="DBO1" s="15"/>
      <c r="DBP1" s="15"/>
      <c r="DBQ1" s="15"/>
      <c r="DBR1" s="15"/>
      <c r="DBS1" s="15"/>
      <c r="DBT1" s="15"/>
      <c r="DBU1" s="15"/>
      <c r="DBV1" s="15"/>
      <c r="DBW1" s="15"/>
      <c r="DBX1" s="15"/>
      <c r="DBY1" s="15"/>
      <c r="DBZ1" s="15"/>
      <c r="DCA1" s="15"/>
      <c r="DCB1" s="15"/>
      <c r="DCC1" s="15"/>
      <c r="DCD1" s="15"/>
      <c r="DCE1" s="15"/>
      <c r="DCF1" s="15"/>
      <c r="DCG1" s="15"/>
      <c r="DCH1" s="15"/>
      <c r="DCI1" s="15"/>
      <c r="DCJ1" s="15"/>
      <c r="DCK1" s="15"/>
      <c r="DCL1" s="15"/>
      <c r="DCM1" s="15"/>
      <c r="DCN1" s="15"/>
      <c r="DCO1" s="15"/>
      <c r="DCP1" s="15"/>
      <c r="DCQ1" s="15"/>
      <c r="DCR1" s="15"/>
      <c r="DCS1" s="15"/>
      <c r="DCT1" s="15"/>
      <c r="DCU1" s="15"/>
      <c r="DCV1" s="15"/>
      <c r="DCW1" s="15"/>
      <c r="DCX1" s="15"/>
      <c r="DCY1" s="15"/>
      <c r="DCZ1" s="15"/>
      <c r="DDA1" s="15"/>
      <c r="DDB1" s="15"/>
      <c r="DDC1" s="15"/>
      <c r="DDD1" s="15"/>
      <c r="DDE1" s="15"/>
      <c r="DDF1" s="15"/>
      <c r="DDG1" s="15"/>
      <c r="DDH1" s="15"/>
      <c r="DDI1" s="15"/>
      <c r="DDJ1" s="15"/>
      <c r="DDK1" s="15"/>
      <c r="DDL1" s="15"/>
      <c r="DDM1" s="15"/>
      <c r="DDN1" s="15"/>
      <c r="DDO1" s="15"/>
      <c r="DDP1" s="15"/>
      <c r="DDQ1" s="15"/>
      <c r="DDR1" s="15"/>
      <c r="DDS1" s="15"/>
      <c r="DDT1" s="15"/>
      <c r="DDU1" s="15"/>
      <c r="DDV1" s="15"/>
      <c r="DDW1" s="15"/>
      <c r="DDX1" s="15"/>
      <c r="DDY1" s="15"/>
      <c r="DDZ1" s="15"/>
      <c r="DEA1" s="15"/>
      <c r="DEB1" s="15"/>
      <c r="DEC1" s="15"/>
      <c r="DED1" s="15"/>
      <c r="DEE1" s="15"/>
      <c r="DEF1" s="15"/>
      <c r="DEG1" s="15"/>
      <c r="DEH1" s="15"/>
      <c r="DEI1" s="15"/>
      <c r="DEJ1" s="15"/>
      <c r="DEK1" s="15"/>
      <c r="DEL1" s="15"/>
      <c r="DEM1" s="15"/>
      <c r="DEN1" s="15"/>
      <c r="DEO1" s="15"/>
      <c r="DEP1" s="15"/>
      <c r="DEQ1" s="15"/>
      <c r="DER1" s="15"/>
      <c r="DES1" s="15"/>
      <c r="DET1" s="15"/>
      <c r="DEU1" s="15"/>
      <c r="DEV1" s="15"/>
      <c r="DEW1" s="15"/>
      <c r="DEX1" s="15"/>
      <c r="DEY1" s="15"/>
      <c r="DEZ1" s="15"/>
      <c r="DFA1" s="15"/>
      <c r="DFB1" s="15"/>
      <c r="DFC1" s="15"/>
      <c r="DFD1" s="15"/>
      <c r="DFE1" s="15"/>
      <c r="DFF1" s="15"/>
      <c r="DFG1" s="15"/>
      <c r="DFH1" s="15"/>
      <c r="DFI1" s="15"/>
      <c r="DFJ1" s="15"/>
      <c r="DFK1" s="15"/>
      <c r="DFL1" s="15"/>
      <c r="DFM1" s="15"/>
      <c r="DFN1" s="15"/>
      <c r="DFO1" s="15"/>
      <c r="DFP1" s="15"/>
      <c r="DFQ1" s="15"/>
      <c r="DFR1" s="15"/>
      <c r="DFS1" s="15"/>
      <c r="DFT1" s="15"/>
      <c r="DFU1" s="15"/>
      <c r="DFV1" s="15"/>
      <c r="DFW1" s="15"/>
      <c r="DFX1" s="15"/>
      <c r="DFY1" s="15"/>
      <c r="DFZ1" s="15"/>
      <c r="DGA1" s="15"/>
      <c r="DGB1" s="15"/>
      <c r="DGC1" s="15"/>
      <c r="DGD1" s="15"/>
      <c r="DGE1" s="15"/>
      <c r="DGF1" s="15"/>
      <c r="DGG1" s="15"/>
      <c r="DGH1" s="15"/>
      <c r="DGI1" s="15"/>
      <c r="DGJ1" s="15"/>
      <c r="DGK1" s="15"/>
      <c r="DGL1" s="15"/>
      <c r="DGM1" s="15"/>
      <c r="DGN1" s="15"/>
      <c r="DGO1" s="15"/>
      <c r="DGP1" s="15"/>
      <c r="DGQ1" s="15"/>
      <c r="DGR1" s="15"/>
      <c r="DGS1" s="15"/>
      <c r="DGT1" s="15"/>
      <c r="DGU1" s="15"/>
      <c r="DGV1" s="15"/>
      <c r="DGW1" s="15"/>
      <c r="DGX1" s="15"/>
      <c r="DGY1" s="15"/>
      <c r="DGZ1" s="15"/>
      <c r="DHA1" s="15"/>
      <c r="DHB1" s="15"/>
      <c r="DHC1" s="15"/>
      <c r="DHD1" s="15"/>
      <c r="DHE1" s="15"/>
      <c r="DHF1" s="15"/>
      <c r="DHG1" s="15"/>
      <c r="DHH1" s="15"/>
      <c r="DHI1" s="15"/>
      <c r="DHJ1" s="15"/>
      <c r="DHK1" s="15"/>
      <c r="DHL1" s="15"/>
      <c r="DHM1" s="15"/>
      <c r="DHN1" s="15"/>
      <c r="DHO1" s="15"/>
      <c r="DHP1" s="15"/>
      <c r="DHQ1" s="15"/>
      <c r="DHR1" s="15"/>
      <c r="DHS1" s="15"/>
      <c r="DHT1" s="15"/>
      <c r="DHU1" s="15"/>
      <c r="DHV1" s="15"/>
      <c r="DHW1" s="15"/>
      <c r="DHX1" s="15"/>
      <c r="DHY1" s="15"/>
      <c r="DHZ1" s="15"/>
      <c r="DIA1" s="15"/>
      <c r="DIB1" s="15"/>
      <c r="DIC1" s="15"/>
      <c r="DID1" s="15"/>
      <c r="DIE1" s="15"/>
      <c r="DIF1" s="15"/>
      <c r="DIG1" s="15"/>
      <c r="DIH1" s="15"/>
      <c r="DII1" s="15"/>
      <c r="DIJ1" s="15"/>
      <c r="DIK1" s="15"/>
      <c r="DIL1" s="15"/>
      <c r="DIM1" s="15"/>
      <c r="DIN1" s="15"/>
      <c r="DIO1" s="15"/>
      <c r="DIP1" s="15"/>
      <c r="DIQ1" s="15"/>
      <c r="DIR1" s="15"/>
      <c r="DIS1" s="15"/>
      <c r="DIT1" s="15"/>
      <c r="DIU1" s="15"/>
      <c r="DIV1" s="15"/>
      <c r="DIW1" s="15"/>
      <c r="DIX1" s="15"/>
      <c r="DIY1" s="15"/>
      <c r="DIZ1" s="15"/>
      <c r="DJA1" s="15"/>
      <c r="DJB1" s="15"/>
      <c r="DJC1" s="15"/>
      <c r="DJD1" s="15"/>
      <c r="DJE1" s="15"/>
      <c r="DJF1" s="15"/>
      <c r="DJG1" s="15"/>
      <c r="DJH1" s="15"/>
      <c r="DJI1" s="15"/>
      <c r="DJJ1" s="15"/>
      <c r="DJK1" s="15"/>
      <c r="DJL1" s="15"/>
      <c r="DJM1" s="15"/>
      <c r="DJN1" s="15"/>
      <c r="DJO1" s="15"/>
      <c r="DJP1" s="15"/>
      <c r="DJQ1" s="15"/>
      <c r="DJR1" s="15"/>
      <c r="DJS1" s="15"/>
      <c r="DJT1" s="15"/>
      <c r="DJU1" s="15"/>
      <c r="DJV1" s="15"/>
      <c r="DJW1" s="15"/>
      <c r="DJX1" s="15"/>
      <c r="DJY1" s="15"/>
      <c r="DJZ1" s="15"/>
      <c r="DKA1" s="15"/>
      <c r="DKB1" s="15"/>
      <c r="DKC1" s="15"/>
      <c r="DKD1" s="15"/>
      <c r="DKE1" s="15"/>
      <c r="DKF1" s="15"/>
      <c r="DKG1" s="15"/>
      <c r="DKH1" s="15"/>
      <c r="DKI1" s="15"/>
      <c r="DKJ1" s="15"/>
      <c r="DKK1" s="15"/>
      <c r="DKL1" s="15"/>
      <c r="DKM1" s="15"/>
      <c r="DKN1" s="15"/>
      <c r="DKO1" s="15"/>
      <c r="DKP1" s="15"/>
      <c r="DKQ1" s="15"/>
      <c r="DKR1" s="15"/>
      <c r="DKS1" s="15"/>
      <c r="DKT1" s="15"/>
      <c r="DKU1" s="15"/>
      <c r="DKV1" s="15"/>
      <c r="DKW1" s="15"/>
      <c r="DKX1" s="15"/>
      <c r="DKY1" s="15"/>
      <c r="DKZ1" s="15"/>
      <c r="DLA1" s="15"/>
      <c r="DLB1" s="15"/>
      <c r="DLC1" s="15"/>
      <c r="DLD1" s="15"/>
      <c r="DLE1" s="15"/>
      <c r="DLF1" s="15"/>
      <c r="DLG1" s="15"/>
      <c r="DLH1" s="15"/>
      <c r="DLI1" s="15"/>
      <c r="DLJ1" s="15"/>
      <c r="DLK1" s="15"/>
      <c r="DLL1" s="15"/>
      <c r="DLM1" s="15"/>
      <c r="DLN1" s="15"/>
      <c r="DLO1" s="15"/>
      <c r="DLP1" s="15"/>
      <c r="DLQ1" s="15"/>
      <c r="DLR1" s="15"/>
      <c r="DLS1" s="15"/>
      <c r="DLT1" s="15"/>
      <c r="DLU1" s="15"/>
      <c r="DLV1" s="15"/>
      <c r="DLW1" s="15"/>
      <c r="DLX1" s="15"/>
      <c r="DLY1" s="15"/>
      <c r="DLZ1" s="15"/>
      <c r="DMA1" s="15"/>
      <c r="DMB1" s="15"/>
      <c r="DMC1" s="15"/>
      <c r="DMD1" s="15"/>
      <c r="DME1" s="15"/>
      <c r="DMF1" s="15"/>
      <c r="DMG1" s="15"/>
      <c r="DMH1" s="15"/>
      <c r="DMI1" s="15"/>
      <c r="DMJ1" s="15"/>
      <c r="DMK1" s="15"/>
      <c r="DML1" s="15"/>
      <c r="DMM1" s="15"/>
      <c r="DMN1" s="15"/>
      <c r="DMO1" s="15"/>
      <c r="DMP1" s="15"/>
      <c r="DMQ1" s="15"/>
      <c r="DMR1" s="15"/>
      <c r="DMS1" s="15"/>
      <c r="DMT1" s="15"/>
      <c r="DMU1" s="15"/>
      <c r="DMV1" s="15"/>
      <c r="DMW1" s="15"/>
      <c r="DMX1" s="15"/>
      <c r="DMY1" s="15"/>
      <c r="DMZ1" s="15"/>
      <c r="DNA1" s="15"/>
      <c r="DNB1" s="15"/>
      <c r="DNC1" s="15"/>
      <c r="DND1" s="15"/>
      <c r="DNE1" s="15"/>
      <c r="DNF1" s="15"/>
      <c r="DNG1" s="15"/>
      <c r="DNH1" s="15"/>
      <c r="DNI1" s="15"/>
      <c r="DNJ1" s="15"/>
      <c r="DNK1" s="15"/>
      <c r="DNL1" s="15"/>
      <c r="DNM1" s="15"/>
      <c r="DNN1" s="15"/>
      <c r="DNO1" s="15"/>
      <c r="DNP1" s="15"/>
      <c r="DNQ1" s="15"/>
      <c r="DNR1" s="15"/>
      <c r="DNS1" s="15"/>
      <c r="DNT1" s="15"/>
      <c r="DNU1" s="15"/>
      <c r="DNV1" s="15"/>
      <c r="DNW1" s="15"/>
      <c r="DNX1" s="15"/>
      <c r="DNY1" s="15"/>
      <c r="DNZ1" s="15"/>
      <c r="DOA1" s="15"/>
      <c r="DOB1" s="15"/>
      <c r="DOC1" s="15"/>
      <c r="DOD1" s="15"/>
      <c r="DOE1" s="15"/>
      <c r="DOF1" s="15"/>
      <c r="DOG1" s="15"/>
      <c r="DOH1" s="15"/>
      <c r="DOI1" s="15"/>
      <c r="DOJ1" s="15"/>
      <c r="DOK1" s="15"/>
      <c r="DOL1" s="15"/>
      <c r="DOM1" s="15"/>
      <c r="DON1" s="15"/>
      <c r="DOO1" s="15"/>
      <c r="DOP1" s="15"/>
      <c r="DOQ1" s="15"/>
      <c r="DOR1" s="15"/>
      <c r="DOS1" s="15"/>
      <c r="DOT1" s="15"/>
      <c r="DOU1" s="15"/>
      <c r="DOV1" s="15"/>
      <c r="DOW1" s="15"/>
      <c r="DOX1" s="15"/>
      <c r="DOY1" s="15"/>
      <c r="DOZ1" s="15"/>
      <c r="DPA1" s="15"/>
      <c r="DPB1" s="15"/>
      <c r="DPC1" s="15"/>
      <c r="DPD1" s="15"/>
      <c r="DPE1" s="15"/>
      <c r="DPF1" s="15"/>
      <c r="DPG1" s="15"/>
      <c r="DPH1" s="15"/>
      <c r="DPI1" s="15"/>
      <c r="DPJ1" s="15"/>
      <c r="DPK1" s="15"/>
      <c r="DPL1" s="15"/>
      <c r="DPM1" s="15"/>
      <c r="DPN1" s="15"/>
      <c r="DPO1" s="15"/>
      <c r="DPP1" s="15"/>
      <c r="DPQ1" s="15"/>
      <c r="DPR1" s="15"/>
      <c r="DPS1" s="15"/>
      <c r="DPT1" s="15"/>
      <c r="DPU1" s="15"/>
      <c r="DPV1" s="15"/>
      <c r="DPW1" s="15"/>
      <c r="DPX1" s="15"/>
      <c r="DPY1" s="15"/>
      <c r="DPZ1" s="15"/>
      <c r="DQA1" s="15"/>
      <c r="DQB1" s="15"/>
      <c r="DQC1" s="15"/>
      <c r="DQD1" s="15"/>
      <c r="DQE1" s="15"/>
      <c r="DQF1" s="15"/>
      <c r="DQG1" s="15"/>
      <c r="DQH1" s="15"/>
      <c r="DQI1" s="15"/>
      <c r="DQJ1" s="15"/>
      <c r="DQK1" s="15"/>
      <c r="DQL1" s="15"/>
      <c r="DQM1" s="15"/>
      <c r="DQN1" s="15"/>
      <c r="DQO1" s="15"/>
      <c r="DQP1" s="15"/>
      <c r="DQQ1" s="15"/>
      <c r="DQR1" s="15"/>
      <c r="DQS1" s="15"/>
      <c r="DQT1" s="15"/>
      <c r="DQU1" s="15"/>
      <c r="DQV1" s="15"/>
      <c r="DQW1" s="15"/>
      <c r="DQX1" s="15"/>
      <c r="DQY1" s="15"/>
      <c r="DQZ1" s="15"/>
      <c r="DRA1" s="15"/>
      <c r="DRB1" s="15"/>
      <c r="DRC1" s="15"/>
      <c r="DRD1" s="15"/>
      <c r="DRE1" s="15"/>
      <c r="DRF1" s="15"/>
      <c r="DRG1" s="15"/>
      <c r="DRH1" s="15"/>
      <c r="DRI1" s="15"/>
      <c r="DRJ1" s="15"/>
      <c r="DRK1" s="15"/>
      <c r="DRL1" s="15"/>
      <c r="DRM1" s="15"/>
      <c r="DRN1" s="15"/>
      <c r="DRO1" s="15"/>
      <c r="DRP1" s="15"/>
      <c r="DRQ1" s="15"/>
      <c r="DRR1" s="15"/>
      <c r="DRS1" s="15"/>
      <c r="DRT1" s="15"/>
      <c r="DRU1" s="15"/>
      <c r="DRV1" s="15"/>
      <c r="DRW1" s="15"/>
      <c r="DRX1" s="15"/>
      <c r="DRY1" s="15"/>
      <c r="DRZ1" s="15"/>
      <c r="DSA1" s="15"/>
      <c r="DSB1" s="15"/>
      <c r="DSC1" s="15"/>
      <c r="DSD1" s="15"/>
      <c r="DSE1" s="15"/>
      <c r="DSF1" s="15"/>
      <c r="DSG1" s="15"/>
      <c r="DSH1" s="15"/>
      <c r="DSI1" s="15"/>
      <c r="DSJ1" s="15"/>
      <c r="DSK1" s="15"/>
      <c r="DSL1" s="15"/>
      <c r="DSM1" s="15"/>
      <c r="DSN1" s="15"/>
      <c r="DSO1" s="15"/>
      <c r="DSP1" s="15"/>
      <c r="DSQ1" s="15"/>
      <c r="DSR1" s="15"/>
      <c r="DSS1" s="15"/>
      <c r="DST1" s="15"/>
      <c r="DSU1" s="15"/>
      <c r="DSV1" s="15"/>
      <c r="DSW1" s="15"/>
      <c r="DSX1" s="15"/>
      <c r="DSY1" s="15"/>
      <c r="DSZ1" s="15"/>
      <c r="DTA1" s="15"/>
      <c r="DTB1" s="15"/>
      <c r="DTC1" s="15"/>
      <c r="DTD1" s="15"/>
      <c r="DTE1" s="15"/>
      <c r="DTF1" s="15"/>
      <c r="DTG1" s="15"/>
      <c r="DTH1" s="15"/>
      <c r="DTI1" s="15"/>
      <c r="DTJ1" s="15"/>
      <c r="DTK1" s="15"/>
      <c r="DTL1" s="15"/>
      <c r="DTM1" s="15"/>
      <c r="DTN1" s="15"/>
      <c r="DTO1" s="15"/>
      <c r="DTP1" s="15"/>
      <c r="DTQ1" s="15"/>
      <c r="DTR1" s="15"/>
      <c r="DTS1" s="15"/>
      <c r="DTT1" s="15"/>
      <c r="DTU1" s="15"/>
      <c r="DTV1" s="15"/>
      <c r="DTW1" s="15"/>
      <c r="DTX1" s="15"/>
      <c r="DTY1" s="15"/>
      <c r="DTZ1" s="15"/>
      <c r="DUA1" s="15"/>
      <c r="DUB1" s="15"/>
      <c r="DUC1" s="15"/>
      <c r="DUD1" s="15"/>
      <c r="DUE1" s="15"/>
      <c r="DUF1" s="15"/>
      <c r="DUG1" s="15"/>
      <c r="DUH1" s="15"/>
      <c r="DUI1" s="15"/>
      <c r="DUJ1" s="15"/>
      <c r="DUK1" s="15"/>
      <c r="DUL1" s="15"/>
      <c r="DUM1" s="15"/>
      <c r="DUN1" s="15"/>
      <c r="DUO1" s="15"/>
      <c r="DUP1" s="15"/>
      <c r="DUQ1" s="15"/>
      <c r="DUR1" s="15"/>
      <c r="DUS1" s="15"/>
      <c r="DUT1" s="15"/>
      <c r="DUU1" s="15"/>
      <c r="DUV1" s="15"/>
      <c r="DUW1" s="15"/>
      <c r="DUX1" s="15"/>
      <c r="DUY1" s="15"/>
      <c r="DUZ1" s="15"/>
      <c r="DVA1" s="15"/>
      <c r="DVB1" s="15"/>
      <c r="DVC1" s="15"/>
      <c r="DVD1" s="15"/>
      <c r="DVE1" s="15"/>
      <c r="DVF1" s="15"/>
      <c r="DVG1" s="15"/>
      <c r="DVH1" s="15"/>
      <c r="DVI1" s="15"/>
      <c r="DVJ1" s="15"/>
      <c r="DVK1" s="15"/>
      <c r="DVL1" s="15"/>
      <c r="DVM1" s="15"/>
      <c r="DVN1" s="15"/>
      <c r="DVO1" s="15"/>
      <c r="DVP1" s="15"/>
      <c r="DVQ1" s="15"/>
      <c r="DVR1" s="15"/>
      <c r="DVS1" s="15"/>
      <c r="DVT1" s="15"/>
      <c r="DVU1" s="15"/>
      <c r="DVV1" s="15"/>
      <c r="DVW1" s="15"/>
      <c r="DVX1" s="15"/>
      <c r="DVY1" s="15"/>
      <c r="DVZ1" s="15"/>
      <c r="DWA1" s="15"/>
      <c r="DWB1" s="15"/>
      <c r="DWC1" s="15"/>
      <c r="DWD1" s="15"/>
      <c r="DWE1" s="15"/>
      <c r="DWF1" s="15"/>
      <c r="DWG1" s="15"/>
      <c r="DWH1" s="15"/>
      <c r="DWI1" s="15"/>
      <c r="DWJ1" s="15"/>
      <c r="DWK1" s="15"/>
      <c r="DWL1" s="15"/>
      <c r="DWM1" s="15"/>
      <c r="DWN1" s="15"/>
      <c r="DWO1" s="15"/>
      <c r="DWP1" s="15"/>
      <c r="DWQ1" s="15"/>
      <c r="DWR1" s="15"/>
      <c r="DWS1" s="15"/>
      <c r="DWT1" s="15"/>
      <c r="DWU1" s="15"/>
      <c r="DWV1" s="15"/>
      <c r="DWW1" s="15"/>
      <c r="DWX1" s="15"/>
      <c r="DWY1" s="15"/>
      <c r="DWZ1" s="15"/>
      <c r="DXA1" s="15"/>
      <c r="DXB1" s="15"/>
      <c r="DXC1" s="15"/>
      <c r="DXD1" s="15"/>
      <c r="DXE1" s="15"/>
      <c r="DXF1" s="15"/>
      <c r="DXG1" s="15"/>
      <c r="DXH1" s="15"/>
      <c r="DXI1" s="15"/>
      <c r="DXJ1" s="15"/>
      <c r="DXK1" s="15"/>
      <c r="DXL1" s="15"/>
      <c r="DXM1" s="15"/>
      <c r="DXN1" s="15"/>
      <c r="DXO1" s="15"/>
      <c r="DXP1" s="15"/>
      <c r="DXQ1" s="15"/>
      <c r="DXR1" s="15"/>
      <c r="DXS1" s="15"/>
      <c r="DXT1" s="15"/>
      <c r="DXU1" s="15"/>
      <c r="DXV1" s="15"/>
      <c r="DXW1" s="15"/>
      <c r="DXX1" s="15"/>
      <c r="DXY1" s="15"/>
      <c r="DXZ1" s="15"/>
      <c r="DYA1" s="15"/>
      <c r="DYB1" s="15"/>
      <c r="DYC1" s="15"/>
      <c r="DYD1" s="15"/>
      <c r="DYE1" s="15"/>
      <c r="DYF1" s="15"/>
      <c r="DYG1" s="15"/>
      <c r="DYH1" s="15"/>
      <c r="DYI1" s="15"/>
      <c r="DYJ1" s="15"/>
      <c r="DYK1" s="15"/>
      <c r="DYL1" s="15"/>
      <c r="DYM1" s="15"/>
      <c r="DYN1" s="15"/>
      <c r="DYO1" s="15"/>
      <c r="DYP1" s="15"/>
      <c r="DYQ1" s="15"/>
      <c r="DYR1" s="15"/>
      <c r="DYS1" s="15"/>
      <c r="DYT1" s="15"/>
      <c r="DYU1" s="15"/>
      <c r="DYV1" s="15"/>
      <c r="DYW1" s="15"/>
      <c r="DYX1" s="15"/>
      <c r="DYY1" s="15"/>
      <c r="DYZ1" s="15"/>
      <c r="DZA1" s="15"/>
      <c r="DZB1" s="15"/>
      <c r="DZC1" s="15"/>
      <c r="DZD1" s="15"/>
      <c r="DZE1" s="15"/>
      <c r="DZF1" s="15"/>
      <c r="DZG1" s="15"/>
      <c r="DZH1" s="15"/>
      <c r="DZI1" s="15"/>
      <c r="DZJ1" s="15"/>
      <c r="DZK1" s="15"/>
      <c r="DZL1" s="15"/>
      <c r="DZM1" s="15"/>
      <c r="DZN1" s="15"/>
      <c r="DZO1" s="15"/>
      <c r="DZP1" s="15"/>
      <c r="DZQ1" s="15"/>
      <c r="DZR1" s="15"/>
      <c r="DZS1" s="15"/>
      <c r="DZT1" s="15"/>
      <c r="DZU1" s="15"/>
      <c r="DZV1" s="15"/>
      <c r="DZW1" s="15"/>
      <c r="DZX1" s="15"/>
      <c r="DZY1" s="15"/>
      <c r="DZZ1" s="15"/>
      <c r="EAA1" s="15"/>
      <c r="EAB1" s="15"/>
      <c r="EAC1" s="15"/>
      <c r="EAD1" s="15"/>
      <c r="EAE1" s="15"/>
      <c r="EAF1" s="15"/>
      <c r="EAG1" s="15"/>
      <c r="EAH1" s="15"/>
      <c r="EAI1" s="15"/>
      <c r="EAJ1" s="15"/>
      <c r="EAK1" s="15"/>
      <c r="EAL1" s="15"/>
      <c r="EAM1" s="15"/>
      <c r="EAN1" s="15"/>
      <c r="EAO1" s="15"/>
      <c r="EAP1" s="15"/>
      <c r="EAQ1" s="15"/>
      <c r="EAR1" s="15"/>
      <c r="EAS1" s="15"/>
      <c r="EAT1" s="15"/>
      <c r="EAU1" s="15"/>
      <c r="EAV1" s="15"/>
      <c r="EAW1" s="15"/>
      <c r="EAX1" s="15"/>
      <c r="EAY1" s="15"/>
      <c r="EAZ1" s="15"/>
      <c r="EBA1" s="15"/>
      <c r="EBB1" s="15"/>
      <c r="EBC1" s="15"/>
      <c r="EBD1" s="15"/>
      <c r="EBE1" s="15"/>
      <c r="EBF1" s="15"/>
      <c r="EBG1" s="15"/>
      <c r="EBH1" s="15"/>
      <c r="EBI1" s="15"/>
      <c r="EBJ1" s="15"/>
      <c r="EBK1" s="15"/>
      <c r="EBL1" s="15"/>
      <c r="EBM1" s="15"/>
      <c r="EBN1" s="15"/>
      <c r="EBO1" s="15"/>
      <c r="EBP1" s="15"/>
      <c r="EBQ1" s="15"/>
      <c r="EBR1" s="15"/>
      <c r="EBS1" s="15"/>
      <c r="EBT1" s="15"/>
      <c r="EBU1" s="15"/>
      <c r="EBV1" s="15"/>
      <c r="EBW1" s="15"/>
      <c r="EBX1" s="15"/>
      <c r="EBY1" s="15"/>
      <c r="EBZ1" s="15"/>
      <c r="ECA1" s="15"/>
      <c r="ECB1" s="15"/>
      <c r="ECC1" s="15"/>
      <c r="ECD1" s="15"/>
      <c r="ECE1" s="15"/>
      <c r="ECF1" s="15"/>
      <c r="ECG1" s="15"/>
      <c r="ECH1" s="15"/>
      <c r="ECI1" s="15"/>
      <c r="ECJ1" s="15"/>
      <c r="ECK1" s="15"/>
      <c r="ECL1" s="15"/>
      <c r="ECM1" s="15"/>
      <c r="ECN1" s="15"/>
      <c r="ECO1" s="15"/>
      <c r="ECP1" s="15"/>
      <c r="ECQ1" s="15"/>
      <c r="ECR1" s="15"/>
      <c r="ECS1" s="15"/>
      <c r="ECT1" s="15"/>
      <c r="ECU1" s="15"/>
      <c r="ECV1" s="15"/>
      <c r="ECW1" s="15"/>
      <c r="ECX1" s="15"/>
      <c r="ECY1" s="15"/>
      <c r="ECZ1" s="15"/>
      <c r="EDA1" s="15"/>
      <c r="EDB1" s="15"/>
      <c r="EDC1" s="15"/>
      <c r="EDD1" s="15"/>
      <c r="EDE1" s="15"/>
      <c r="EDF1" s="15"/>
      <c r="EDG1" s="15"/>
      <c r="EDH1" s="15"/>
      <c r="EDI1" s="15"/>
      <c r="EDJ1" s="15"/>
      <c r="EDK1" s="15"/>
      <c r="EDL1" s="15"/>
      <c r="EDM1" s="15"/>
      <c r="EDN1" s="15"/>
      <c r="EDO1" s="15"/>
      <c r="EDP1" s="15"/>
      <c r="EDQ1" s="15"/>
      <c r="EDR1" s="15"/>
      <c r="EDS1" s="15"/>
      <c r="EDT1" s="15"/>
      <c r="EDU1" s="15"/>
      <c r="EDV1" s="15"/>
      <c r="EDW1" s="15"/>
      <c r="EDX1" s="15"/>
      <c r="EDY1" s="15"/>
      <c r="EDZ1" s="15"/>
      <c r="EEA1" s="15"/>
      <c r="EEB1" s="15"/>
      <c r="EEC1" s="15"/>
      <c r="EED1" s="15"/>
      <c r="EEE1" s="15"/>
      <c r="EEF1" s="15"/>
      <c r="EEG1" s="15"/>
      <c r="EEH1" s="15"/>
      <c r="EEI1" s="15"/>
      <c r="EEJ1" s="15"/>
      <c r="EEK1" s="15"/>
      <c r="EEL1" s="15"/>
      <c r="EEM1" s="15"/>
      <c r="EEN1" s="15"/>
      <c r="EEO1" s="15"/>
      <c r="EEP1" s="15"/>
      <c r="EEQ1" s="15"/>
      <c r="EER1" s="15"/>
      <c r="EES1" s="15"/>
      <c r="EET1" s="15"/>
      <c r="EEU1" s="15"/>
      <c r="EEV1" s="15"/>
      <c r="EEW1" s="15"/>
      <c r="EEX1" s="15"/>
      <c r="EEY1" s="15"/>
      <c r="EEZ1" s="15"/>
      <c r="EFA1" s="15"/>
      <c r="EFB1" s="15"/>
      <c r="EFC1" s="15"/>
      <c r="EFD1" s="15"/>
      <c r="EFE1" s="15"/>
      <c r="EFF1" s="15"/>
      <c r="EFG1" s="15"/>
      <c r="EFH1" s="15"/>
      <c r="EFI1" s="15"/>
      <c r="EFJ1" s="15"/>
      <c r="EFK1" s="15"/>
      <c r="EFL1" s="15"/>
      <c r="EFM1" s="15"/>
      <c r="EFN1" s="15"/>
      <c r="EFO1" s="15"/>
      <c r="EFP1" s="15"/>
      <c r="EFQ1" s="15"/>
      <c r="EFR1" s="15"/>
      <c r="EFS1" s="15"/>
      <c r="EFT1" s="15"/>
      <c r="EFU1" s="15"/>
      <c r="EFV1" s="15"/>
      <c r="EFW1" s="15"/>
      <c r="EFX1" s="15"/>
      <c r="EFY1" s="15"/>
      <c r="EFZ1" s="15"/>
      <c r="EGA1" s="15"/>
      <c r="EGB1" s="15"/>
      <c r="EGC1" s="15"/>
      <c r="EGD1" s="15"/>
      <c r="EGE1" s="15"/>
      <c r="EGF1" s="15"/>
      <c r="EGG1" s="15"/>
      <c r="EGH1" s="15"/>
      <c r="EGI1" s="15"/>
      <c r="EGJ1" s="15"/>
      <c r="EGK1" s="15"/>
      <c r="EGL1" s="15"/>
      <c r="EGM1" s="15"/>
      <c r="EGN1" s="15"/>
      <c r="EGO1" s="15"/>
      <c r="EGP1" s="15"/>
      <c r="EGQ1" s="15"/>
      <c r="EGR1" s="15"/>
      <c r="EGS1" s="15"/>
      <c r="EGT1" s="15"/>
      <c r="EGU1" s="15"/>
      <c r="EGV1" s="15"/>
      <c r="EGW1" s="15"/>
      <c r="EGX1" s="15"/>
      <c r="EGY1" s="15"/>
      <c r="EGZ1" s="15"/>
      <c r="EHA1" s="15"/>
      <c r="EHB1" s="15"/>
      <c r="EHC1" s="15"/>
      <c r="EHD1" s="15"/>
      <c r="EHE1" s="15"/>
      <c r="EHF1" s="15"/>
      <c r="EHG1" s="15"/>
      <c r="EHH1" s="15"/>
      <c r="EHI1" s="15"/>
      <c r="EHJ1" s="15"/>
      <c r="EHK1" s="15"/>
      <c r="EHL1" s="15"/>
      <c r="EHM1" s="15"/>
      <c r="EHN1" s="15"/>
      <c r="EHO1" s="15"/>
      <c r="EHP1" s="15"/>
      <c r="EHQ1" s="15"/>
      <c r="EHR1" s="15"/>
      <c r="EHS1" s="15"/>
      <c r="EHT1" s="15"/>
      <c r="EHU1" s="15"/>
      <c r="EHV1" s="15"/>
      <c r="EHW1" s="15"/>
      <c r="EHX1" s="15"/>
      <c r="EHY1" s="15"/>
      <c r="EHZ1" s="15"/>
      <c r="EIA1" s="15"/>
      <c r="EIB1" s="15"/>
      <c r="EIC1" s="15"/>
      <c r="EID1" s="15"/>
      <c r="EIE1" s="15"/>
      <c r="EIF1" s="15"/>
      <c r="EIG1" s="15"/>
      <c r="EIH1" s="15"/>
      <c r="EII1" s="15"/>
      <c r="EIJ1" s="15"/>
      <c r="EIK1" s="15"/>
      <c r="EIL1" s="15"/>
      <c r="EIM1" s="15"/>
      <c r="EIN1" s="15"/>
      <c r="EIO1" s="15"/>
      <c r="EIP1" s="15"/>
      <c r="EIQ1" s="15"/>
      <c r="EIR1" s="15"/>
      <c r="EIS1" s="15"/>
      <c r="EIT1" s="15"/>
      <c r="EIU1" s="15"/>
      <c r="EIV1" s="15"/>
      <c r="EIW1" s="15"/>
      <c r="EIX1" s="15"/>
      <c r="EIY1" s="15"/>
      <c r="EIZ1" s="15"/>
      <c r="EJA1" s="15"/>
      <c r="EJB1" s="15"/>
      <c r="EJC1" s="15"/>
      <c r="EJD1" s="15"/>
      <c r="EJE1" s="15"/>
      <c r="EJF1" s="15"/>
      <c r="EJG1" s="15"/>
      <c r="EJH1" s="15"/>
      <c r="EJI1" s="15"/>
      <c r="EJJ1" s="15"/>
      <c r="EJK1" s="15"/>
      <c r="EJL1" s="15"/>
      <c r="EJM1" s="15"/>
      <c r="EJN1" s="15"/>
      <c r="EJO1" s="15"/>
      <c r="EJP1" s="15"/>
      <c r="EJQ1" s="15"/>
      <c r="EJR1" s="15"/>
      <c r="EJS1" s="15"/>
      <c r="EJT1" s="15"/>
      <c r="EJU1" s="15"/>
      <c r="EJV1" s="15"/>
      <c r="EJW1" s="15"/>
      <c r="EJX1" s="15"/>
      <c r="EJY1" s="15"/>
      <c r="EJZ1" s="15"/>
      <c r="EKA1" s="15"/>
      <c r="EKB1" s="15"/>
      <c r="EKC1" s="15"/>
      <c r="EKD1" s="15"/>
      <c r="EKE1" s="15"/>
      <c r="EKF1" s="15"/>
      <c r="EKG1" s="15"/>
      <c r="EKH1" s="15"/>
      <c r="EKI1" s="15"/>
      <c r="EKJ1" s="15"/>
      <c r="EKK1" s="15"/>
      <c r="EKL1" s="15"/>
      <c r="EKM1" s="15"/>
      <c r="EKN1" s="15"/>
      <c r="EKO1" s="15"/>
      <c r="EKP1" s="15"/>
      <c r="EKQ1" s="15"/>
      <c r="EKR1" s="15"/>
      <c r="EKS1" s="15"/>
      <c r="EKT1" s="15"/>
      <c r="EKU1" s="15"/>
      <c r="EKV1" s="15"/>
      <c r="EKW1" s="15"/>
      <c r="EKX1" s="15"/>
      <c r="EKY1" s="15"/>
      <c r="EKZ1" s="15"/>
      <c r="ELA1" s="15"/>
      <c r="ELB1" s="15"/>
      <c r="ELC1" s="15"/>
      <c r="ELD1" s="15"/>
      <c r="ELE1" s="15"/>
      <c r="ELF1" s="15"/>
      <c r="ELG1" s="15"/>
      <c r="ELH1" s="15"/>
      <c r="ELI1" s="15"/>
      <c r="ELJ1" s="15"/>
      <c r="ELK1" s="15"/>
      <c r="ELL1" s="15"/>
      <c r="ELM1" s="15"/>
      <c r="ELN1" s="15"/>
      <c r="ELO1" s="15"/>
      <c r="ELP1" s="15"/>
      <c r="ELQ1" s="15"/>
      <c r="ELR1" s="15"/>
      <c r="ELS1" s="15"/>
      <c r="ELT1" s="15"/>
      <c r="ELU1" s="15"/>
      <c r="ELV1" s="15"/>
      <c r="ELW1" s="15"/>
      <c r="ELX1" s="15"/>
      <c r="ELY1" s="15"/>
      <c r="ELZ1" s="15"/>
      <c r="EMA1" s="15"/>
      <c r="EMB1" s="15"/>
      <c r="EMC1" s="15"/>
      <c r="EMD1" s="15"/>
      <c r="EME1" s="15"/>
      <c r="EMF1" s="15"/>
      <c r="EMG1" s="15"/>
      <c r="EMH1" s="15"/>
      <c r="EMI1" s="15"/>
      <c r="EMJ1" s="15"/>
      <c r="EMK1" s="15"/>
      <c r="EML1" s="15"/>
      <c r="EMM1" s="15"/>
      <c r="EMN1" s="15"/>
      <c r="EMO1" s="15"/>
      <c r="EMP1" s="15"/>
      <c r="EMQ1" s="15"/>
      <c r="EMR1" s="15"/>
      <c r="EMS1" s="15"/>
      <c r="EMT1" s="15"/>
      <c r="EMU1" s="15"/>
      <c r="EMV1" s="15"/>
      <c r="EMW1" s="15"/>
      <c r="EMX1" s="15"/>
      <c r="EMY1" s="15"/>
      <c r="EMZ1" s="15"/>
      <c r="ENA1" s="15"/>
      <c r="ENB1" s="15"/>
      <c r="ENC1" s="15"/>
      <c r="END1" s="15"/>
      <c r="ENE1" s="15"/>
      <c r="ENF1" s="15"/>
      <c r="ENG1" s="15"/>
      <c r="ENH1" s="15"/>
      <c r="ENI1" s="15"/>
      <c r="ENJ1" s="15"/>
      <c r="ENK1" s="15"/>
      <c r="ENL1" s="15"/>
      <c r="ENM1" s="15"/>
      <c r="ENN1" s="15"/>
      <c r="ENO1" s="15"/>
      <c r="ENP1" s="15"/>
      <c r="ENQ1" s="15"/>
      <c r="ENR1" s="15"/>
      <c r="ENS1" s="15"/>
      <c r="ENT1" s="15"/>
      <c r="ENU1" s="15"/>
      <c r="ENV1" s="15"/>
      <c r="ENW1" s="15"/>
      <c r="ENX1" s="15"/>
      <c r="ENY1" s="15"/>
      <c r="ENZ1" s="15"/>
      <c r="EOA1" s="15"/>
      <c r="EOB1" s="15"/>
      <c r="EOC1" s="15"/>
      <c r="EOD1" s="15"/>
      <c r="EOE1" s="15"/>
      <c r="EOF1" s="15"/>
      <c r="EOG1" s="15"/>
      <c r="EOH1" s="15"/>
      <c r="EOI1" s="15"/>
      <c r="EOJ1" s="15"/>
      <c r="EOK1" s="15"/>
      <c r="EOL1" s="15"/>
      <c r="EOM1" s="15"/>
      <c r="EON1" s="15"/>
      <c r="EOO1" s="15"/>
      <c r="EOP1" s="15"/>
      <c r="EOQ1" s="15"/>
      <c r="EOR1" s="15"/>
      <c r="EOS1" s="15"/>
      <c r="EOT1" s="15"/>
      <c r="EOU1" s="15"/>
      <c r="EOV1" s="15"/>
      <c r="EOW1" s="15"/>
      <c r="EOX1" s="15"/>
      <c r="EOY1" s="15"/>
      <c r="EOZ1" s="15"/>
      <c r="EPA1" s="15"/>
      <c r="EPB1" s="15"/>
      <c r="EPC1" s="15"/>
      <c r="EPD1" s="15"/>
      <c r="EPE1" s="15"/>
      <c r="EPF1" s="15"/>
      <c r="EPG1" s="15"/>
      <c r="EPH1" s="15"/>
      <c r="EPI1" s="15"/>
      <c r="EPJ1" s="15"/>
      <c r="EPK1" s="15"/>
      <c r="EPL1" s="15"/>
      <c r="EPM1" s="15"/>
      <c r="EPN1" s="15"/>
      <c r="EPO1" s="15"/>
      <c r="EPP1" s="15"/>
      <c r="EPQ1" s="15"/>
      <c r="EPR1" s="15"/>
      <c r="EPS1" s="15"/>
      <c r="EPT1" s="15"/>
      <c r="EPU1" s="15"/>
      <c r="EPV1" s="15"/>
      <c r="EPW1" s="15"/>
      <c r="EPX1" s="15"/>
      <c r="EPY1" s="15"/>
      <c r="EPZ1" s="15"/>
      <c r="EQA1" s="15"/>
      <c r="EQB1" s="15"/>
      <c r="EQC1" s="15"/>
      <c r="EQD1" s="15"/>
      <c r="EQE1" s="15"/>
      <c r="EQF1" s="15"/>
      <c r="EQG1" s="15"/>
      <c r="EQH1" s="15"/>
      <c r="EQI1" s="15"/>
      <c r="EQJ1" s="15"/>
      <c r="EQK1" s="15"/>
      <c r="EQL1" s="15"/>
      <c r="EQM1" s="15"/>
      <c r="EQN1" s="15"/>
      <c r="EQO1" s="15"/>
      <c r="EQP1" s="15"/>
      <c r="EQQ1" s="15"/>
      <c r="EQR1" s="15"/>
      <c r="EQS1" s="15"/>
      <c r="EQT1" s="15"/>
      <c r="EQU1" s="15"/>
      <c r="EQV1" s="15"/>
      <c r="EQW1" s="15"/>
      <c r="EQX1" s="15"/>
      <c r="EQY1" s="15"/>
      <c r="EQZ1" s="15"/>
      <c r="ERA1" s="15"/>
      <c r="ERB1" s="15"/>
      <c r="ERC1" s="15"/>
      <c r="ERD1" s="15"/>
      <c r="ERE1" s="15"/>
      <c r="ERF1" s="15"/>
      <c r="ERG1" s="15"/>
      <c r="ERH1" s="15"/>
      <c r="ERI1" s="15"/>
      <c r="ERJ1" s="15"/>
      <c r="ERK1" s="15"/>
      <c r="ERL1" s="15"/>
      <c r="ERM1" s="15"/>
      <c r="ERN1" s="15"/>
      <c r="ERO1" s="15"/>
      <c r="ERP1" s="15"/>
      <c r="ERQ1" s="15"/>
      <c r="ERR1" s="15"/>
      <c r="ERS1" s="15"/>
      <c r="ERT1" s="15"/>
      <c r="ERU1" s="15"/>
      <c r="ERV1" s="15"/>
      <c r="ERW1" s="15"/>
      <c r="ERX1" s="15"/>
      <c r="ERY1" s="15"/>
      <c r="ERZ1" s="15"/>
      <c r="ESA1" s="15"/>
      <c r="ESB1" s="15"/>
      <c r="ESC1" s="15"/>
      <c r="ESD1" s="15"/>
      <c r="ESE1" s="15"/>
      <c r="ESF1" s="15"/>
      <c r="ESG1" s="15"/>
      <c r="ESH1" s="15"/>
      <c r="ESI1" s="15"/>
      <c r="ESJ1" s="15"/>
      <c r="ESK1" s="15"/>
      <c r="ESL1" s="15"/>
      <c r="ESM1" s="15"/>
      <c r="ESN1" s="15"/>
      <c r="ESO1" s="15"/>
      <c r="ESP1" s="15"/>
      <c r="ESQ1" s="15"/>
      <c r="ESR1" s="15"/>
      <c r="ESS1" s="15"/>
      <c r="EST1" s="15"/>
      <c r="ESU1" s="15"/>
      <c r="ESV1" s="15"/>
      <c r="ESW1" s="15"/>
      <c r="ESX1" s="15"/>
      <c r="ESY1" s="15"/>
      <c r="ESZ1" s="15"/>
      <c r="ETA1" s="15"/>
      <c r="ETB1" s="15"/>
      <c r="ETC1" s="15"/>
      <c r="ETD1" s="15"/>
      <c r="ETE1" s="15"/>
      <c r="ETF1" s="15"/>
      <c r="ETG1" s="15"/>
      <c r="ETH1" s="15"/>
      <c r="ETI1" s="15"/>
      <c r="ETJ1" s="15"/>
      <c r="ETK1" s="15"/>
      <c r="ETL1" s="15"/>
      <c r="ETM1" s="15"/>
      <c r="ETN1" s="15"/>
      <c r="ETO1" s="15"/>
      <c r="ETP1" s="15"/>
      <c r="ETQ1" s="15"/>
      <c r="ETR1" s="15"/>
      <c r="ETS1" s="15"/>
      <c r="ETT1" s="15"/>
      <c r="ETU1" s="15"/>
      <c r="ETV1" s="15"/>
      <c r="ETW1" s="15"/>
      <c r="ETX1" s="15"/>
      <c r="ETY1" s="15"/>
      <c r="ETZ1" s="15"/>
      <c r="EUA1" s="15"/>
      <c r="EUB1" s="15"/>
      <c r="EUC1" s="15"/>
      <c r="EUD1" s="15"/>
      <c r="EUE1" s="15"/>
      <c r="EUF1" s="15"/>
      <c r="EUG1" s="15"/>
      <c r="EUH1" s="15"/>
      <c r="EUI1" s="15"/>
      <c r="EUJ1" s="15"/>
      <c r="EUK1" s="15"/>
      <c r="EUL1" s="15"/>
      <c r="EUM1" s="15"/>
      <c r="EUN1" s="15"/>
      <c r="EUO1" s="15"/>
      <c r="EUP1" s="15"/>
      <c r="EUQ1" s="15"/>
      <c r="EUR1" s="15"/>
      <c r="EUS1" s="15"/>
      <c r="EUT1" s="15"/>
      <c r="EUU1" s="15"/>
      <c r="EUV1" s="15"/>
      <c r="EUW1" s="15"/>
      <c r="EUX1" s="15"/>
      <c r="EUY1" s="15"/>
      <c r="EUZ1" s="15"/>
      <c r="EVA1" s="15"/>
      <c r="EVB1" s="15"/>
      <c r="EVC1" s="15"/>
      <c r="EVD1" s="15"/>
      <c r="EVE1" s="15"/>
      <c r="EVF1" s="15"/>
      <c r="EVG1" s="15"/>
      <c r="EVH1" s="15"/>
      <c r="EVI1" s="15"/>
      <c r="EVJ1" s="15"/>
      <c r="EVK1" s="15"/>
      <c r="EVL1" s="15"/>
      <c r="EVM1" s="15"/>
      <c r="EVN1" s="15"/>
      <c r="EVO1" s="15"/>
      <c r="EVP1" s="15"/>
      <c r="EVQ1" s="15"/>
      <c r="EVR1" s="15"/>
      <c r="EVS1" s="15"/>
      <c r="EVT1" s="15"/>
      <c r="EVU1" s="15"/>
      <c r="EVV1" s="15"/>
      <c r="EVW1" s="15"/>
      <c r="EVX1" s="15"/>
      <c r="EVY1" s="15"/>
      <c r="EVZ1" s="15"/>
      <c r="EWA1" s="15"/>
      <c r="EWB1" s="15"/>
      <c r="EWC1" s="15"/>
      <c r="EWD1" s="15"/>
      <c r="EWE1" s="15"/>
      <c r="EWF1" s="15"/>
      <c r="EWG1" s="15"/>
      <c r="EWH1" s="15"/>
      <c r="EWI1" s="15"/>
      <c r="EWJ1" s="15"/>
      <c r="EWK1" s="15"/>
      <c r="EWL1" s="15"/>
      <c r="EWM1" s="15"/>
      <c r="EWN1" s="15"/>
      <c r="EWO1" s="15"/>
      <c r="EWP1" s="15"/>
      <c r="EWQ1" s="15"/>
      <c r="EWR1" s="15"/>
      <c r="EWS1" s="15"/>
      <c r="EWT1" s="15"/>
      <c r="EWU1" s="15"/>
      <c r="EWV1" s="15"/>
      <c r="EWW1" s="15"/>
      <c r="EWX1" s="15"/>
      <c r="EWY1" s="15"/>
      <c r="EWZ1" s="15"/>
      <c r="EXA1" s="15"/>
      <c r="EXB1" s="15"/>
      <c r="EXC1" s="15"/>
      <c r="EXD1" s="15"/>
      <c r="EXE1" s="15"/>
      <c r="EXF1" s="15"/>
      <c r="EXG1" s="15"/>
      <c r="EXH1" s="15"/>
      <c r="EXI1" s="15"/>
      <c r="EXJ1" s="15"/>
      <c r="EXK1" s="15"/>
      <c r="EXL1" s="15"/>
      <c r="EXM1" s="15"/>
      <c r="EXN1" s="15"/>
      <c r="EXO1" s="15"/>
      <c r="EXP1" s="15"/>
      <c r="EXQ1" s="15"/>
      <c r="EXR1" s="15"/>
      <c r="EXS1" s="15"/>
      <c r="EXT1" s="15"/>
      <c r="EXU1" s="15"/>
      <c r="EXV1" s="15"/>
      <c r="EXW1" s="15"/>
      <c r="EXX1" s="15"/>
      <c r="EXY1" s="15"/>
      <c r="EXZ1" s="15"/>
      <c r="EYA1" s="15"/>
      <c r="EYB1" s="15"/>
      <c r="EYC1" s="15"/>
      <c r="EYD1" s="15"/>
      <c r="EYE1" s="15"/>
      <c r="EYF1" s="15"/>
      <c r="EYG1" s="15"/>
      <c r="EYH1" s="15"/>
      <c r="EYI1" s="15"/>
      <c r="EYJ1" s="15"/>
      <c r="EYK1" s="15"/>
      <c r="EYL1" s="15"/>
      <c r="EYM1" s="15"/>
      <c r="EYN1" s="15"/>
      <c r="EYO1" s="15"/>
      <c r="EYP1" s="15"/>
      <c r="EYQ1" s="15"/>
      <c r="EYR1" s="15"/>
      <c r="EYS1" s="15"/>
      <c r="EYT1" s="15"/>
      <c r="EYU1" s="15"/>
      <c r="EYV1" s="15"/>
      <c r="EYW1" s="15"/>
      <c r="EYX1" s="15"/>
      <c r="EYY1" s="15"/>
      <c r="EYZ1" s="15"/>
      <c r="EZA1" s="15"/>
      <c r="EZB1" s="15"/>
      <c r="EZC1" s="15"/>
      <c r="EZD1" s="15"/>
      <c r="EZE1" s="15"/>
      <c r="EZF1" s="15"/>
      <c r="EZG1" s="15"/>
      <c r="EZH1" s="15"/>
      <c r="EZI1" s="15"/>
      <c r="EZJ1" s="15"/>
      <c r="EZK1" s="15"/>
      <c r="EZL1" s="15"/>
      <c r="EZM1" s="15"/>
      <c r="EZN1" s="15"/>
      <c r="EZO1" s="15"/>
      <c r="EZP1" s="15"/>
      <c r="EZQ1" s="15"/>
      <c r="EZR1" s="15"/>
      <c r="EZS1" s="15"/>
      <c r="EZT1" s="15"/>
      <c r="EZU1" s="15"/>
      <c r="EZV1" s="15"/>
      <c r="EZW1" s="15"/>
      <c r="EZX1" s="15"/>
      <c r="EZY1" s="15"/>
      <c r="EZZ1" s="15"/>
      <c r="FAA1" s="15"/>
      <c r="FAB1" s="15"/>
      <c r="FAC1" s="15"/>
      <c r="FAD1" s="15"/>
      <c r="FAE1" s="15"/>
      <c r="FAF1" s="15"/>
      <c r="FAG1" s="15"/>
      <c r="FAH1" s="15"/>
      <c r="FAI1" s="15"/>
      <c r="FAJ1" s="15"/>
      <c r="FAK1" s="15"/>
      <c r="FAL1" s="15"/>
      <c r="FAM1" s="15"/>
      <c r="FAN1" s="15"/>
      <c r="FAO1" s="15"/>
      <c r="FAP1" s="15"/>
      <c r="FAQ1" s="15"/>
      <c r="FAR1" s="15"/>
      <c r="FAS1" s="15"/>
      <c r="FAT1" s="15"/>
      <c r="FAU1" s="15"/>
      <c r="FAV1" s="15"/>
      <c r="FAW1" s="15"/>
      <c r="FAX1" s="15"/>
      <c r="FAY1" s="15"/>
      <c r="FAZ1" s="15"/>
      <c r="FBA1" s="15"/>
      <c r="FBB1" s="15"/>
      <c r="FBC1" s="15"/>
      <c r="FBD1" s="15"/>
      <c r="FBE1" s="15"/>
      <c r="FBF1" s="15"/>
      <c r="FBG1" s="15"/>
      <c r="FBH1" s="15"/>
      <c r="FBI1" s="15"/>
      <c r="FBJ1" s="15"/>
      <c r="FBK1" s="15"/>
      <c r="FBL1" s="15"/>
      <c r="FBM1" s="15"/>
      <c r="FBN1" s="15"/>
      <c r="FBO1" s="15"/>
      <c r="FBP1" s="15"/>
      <c r="FBQ1" s="15"/>
      <c r="FBR1" s="15"/>
      <c r="FBS1" s="15"/>
      <c r="FBT1" s="15"/>
      <c r="FBU1" s="15"/>
      <c r="FBV1" s="15"/>
      <c r="FBW1" s="15"/>
      <c r="FBX1" s="15"/>
      <c r="FBY1" s="15"/>
      <c r="FBZ1" s="15"/>
      <c r="FCA1" s="15"/>
      <c r="FCB1" s="15"/>
      <c r="FCC1" s="15"/>
      <c r="FCD1" s="15"/>
      <c r="FCE1" s="15"/>
      <c r="FCF1" s="15"/>
      <c r="FCG1" s="15"/>
      <c r="FCH1" s="15"/>
      <c r="FCI1" s="15"/>
      <c r="FCJ1" s="15"/>
      <c r="FCK1" s="15"/>
      <c r="FCL1" s="15"/>
      <c r="FCM1" s="15"/>
      <c r="FCN1" s="15"/>
      <c r="FCO1" s="15"/>
      <c r="FCP1" s="15"/>
      <c r="FCQ1" s="15"/>
      <c r="FCR1" s="15"/>
      <c r="FCS1" s="15"/>
      <c r="FCT1" s="15"/>
      <c r="FCU1" s="15"/>
      <c r="FCV1" s="15"/>
      <c r="FCW1" s="15"/>
      <c r="FCX1" s="15"/>
      <c r="FCY1" s="15"/>
      <c r="FCZ1" s="15"/>
      <c r="FDA1" s="15"/>
      <c r="FDB1" s="15"/>
      <c r="FDC1" s="15"/>
      <c r="FDD1" s="15"/>
      <c r="FDE1" s="15"/>
      <c r="FDF1" s="15"/>
      <c r="FDG1" s="15"/>
      <c r="FDH1" s="15"/>
      <c r="FDI1" s="15"/>
      <c r="FDJ1" s="15"/>
      <c r="FDK1" s="15"/>
      <c r="FDL1" s="15"/>
      <c r="FDM1" s="15"/>
      <c r="FDN1" s="15"/>
      <c r="FDO1" s="15"/>
      <c r="FDP1" s="15"/>
      <c r="FDQ1" s="15"/>
      <c r="FDR1" s="15"/>
      <c r="FDS1" s="15"/>
      <c r="FDT1" s="15"/>
      <c r="FDU1" s="15"/>
      <c r="FDV1" s="15"/>
      <c r="FDW1" s="15"/>
      <c r="FDX1" s="15"/>
      <c r="FDY1" s="15"/>
      <c r="FDZ1" s="15"/>
      <c r="FEA1" s="15"/>
      <c r="FEB1" s="15"/>
      <c r="FEC1" s="15"/>
      <c r="FED1" s="15"/>
      <c r="FEE1" s="15"/>
      <c r="FEF1" s="15"/>
      <c r="FEG1" s="15"/>
      <c r="FEH1" s="15"/>
      <c r="FEI1" s="15"/>
      <c r="FEJ1" s="15"/>
      <c r="FEK1" s="15"/>
      <c r="FEL1" s="15"/>
      <c r="FEM1" s="15"/>
      <c r="FEN1" s="15"/>
      <c r="FEO1" s="15"/>
      <c r="FEP1" s="15"/>
      <c r="FEQ1" s="15"/>
      <c r="FER1" s="15"/>
      <c r="FES1" s="15"/>
      <c r="FET1" s="15"/>
      <c r="FEU1" s="15"/>
      <c r="FEV1" s="15"/>
      <c r="FEW1" s="15"/>
      <c r="FEX1" s="15"/>
      <c r="FEY1" s="15"/>
      <c r="FEZ1" s="15"/>
      <c r="FFA1" s="15"/>
      <c r="FFB1" s="15"/>
      <c r="FFC1" s="15"/>
      <c r="FFD1" s="15"/>
      <c r="FFE1" s="15"/>
      <c r="FFF1" s="15"/>
      <c r="FFG1" s="15"/>
      <c r="FFH1" s="15"/>
      <c r="FFI1" s="15"/>
      <c r="FFJ1" s="15"/>
      <c r="FFK1" s="15"/>
      <c r="FFL1" s="15"/>
      <c r="FFM1" s="15"/>
      <c r="FFN1" s="15"/>
      <c r="FFO1" s="15"/>
      <c r="FFP1" s="15"/>
      <c r="FFQ1" s="15"/>
      <c r="FFR1" s="15"/>
      <c r="FFS1" s="15"/>
      <c r="FFT1" s="15"/>
      <c r="FFU1" s="15"/>
      <c r="FFV1" s="15"/>
      <c r="FFW1" s="15"/>
      <c r="FFX1" s="15"/>
      <c r="FFY1" s="15"/>
      <c r="FFZ1" s="15"/>
      <c r="FGA1" s="15"/>
      <c r="FGB1" s="15"/>
      <c r="FGC1" s="15"/>
      <c r="FGD1" s="15"/>
      <c r="FGE1" s="15"/>
      <c r="FGF1" s="15"/>
      <c r="FGG1" s="15"/>
      <c r="FGH1" s="15"/>
      <c r="FGI1" s="15"/>
      <c r="FGJ1" s="15"/>
      <c r="FGK1" s="15"/>
      <c r="FGL1" s="15"/>
      <c r="FGM1" s="15"/>
      <c r="FGN1" s="15"/>
      <c r="FGO1" s="15"/>
      <c r="FGP1" s="15"/>
      <c r="FGQ1" s="15"/>
      <c r="FGR1" s="15"/>
      <c r="FGS1" s="15"/>
      <c r="FGT1" s="15"/>
      <c r="FGU1" s="15"/>
      <c r="FGV1" s="15"/>
      <c r="FGW1" s="15"/>
      <c r="FGX1" s="15"/>
      <c r="FGY1" s="15"/>
      <c r="FGZ1" s="15"/>
      <c r="FHA1" s="15"/>
      <c r="FHB1" s="15"/>
      <c r="FHC1" s="15"/>
      <c r="FHD1" s="15"/>
      <c r="FHE1" s="15"/>
      <c r="FHF1" s="15"/>
      <c r="FHG1" s="15"/>
      <c r="FHH1" s="15"/>
      <c r="FHI1" s="15"/>
      <c r="FHJ1" s="15"/>
      <c r="FHK1" s="15"/>
      <c r="FHL1" s="15"/>
      <c r="FHM1" s="15"/>
      <c r="FHN1" s="15"/>
      <c r="FHO1" s="15"/>
      <c r="FHP1" s="15"/>
      <c r="FHQ1" s="15"/>
      <c r="FHR1" s="15"/>
      <c r="FHS1" s="15"/>
      <c r="FHT1" s="15"/>
      <c r="FHU1" s="15"/>
      <c r="FHV1" s="15"/>
      <c r="FHW1" s="15"/>
      <c r="FHX1" s="15"/>
      <c r="FHY1" s="15"/>
      <c r="FHZ1" s="15"/>
      <c r="FIA1" s="15"/>
      <c r="FIB1" s="15"/>
      <c r="FIC1" s="15"/>
      <c r="FID1" s="15"/>
      <c r="FIE1" s="15"/>
      <c r="FIF1" s="15"/>
      <c r="FIG1" s="15"/>
      <c r="FIH1" s="15"/>
      <c r="FII1" s="15"/>
      <c r="FIJ1" s="15"/>
      <c r="FIK1" s="15"/>
      <c r="FIL1" s="15"/>
      <c r="FIM1" s="15"/>
      <c r="FIN1" s="15"/>
      <c r="FIO1" s="15"/>
      <c r="FIP1" s="15"/>
      <c r="FIQ1" s="15"/>
      <c r="FIR1" s="15"/>
      <c r="FIS1" s="15"/>
      <c r="FIT1" s="15"/>
      <c r="FIU1" s="15"/>
      <c r="FIV1" s="15"/>
      <c r="FIW1" s="15"/>
      <c r="FIX1" s="15"/>
      <c r="FIY1" s="15"/>
      <c r="FIZ1" s="15"/>
      <c r="FJA1" s="15"/>
      <c r="FJB1" s="15"/>
      <c r="FJC1" s="15"/>
      <c r="FJD1" s="15"/>
      <c r="FJE1" s="15"/>
      <c r="FJF1" s="15"/>
      <c r="FJG1" s="15"/>
      <c r="FJH1" s="15"/>
      <c r="FJI1" s="15"/>
      <c r="FJJ1" s="15"/>
      <c r="FJK1" s="15"/>
      <c r="FJL1" s="15"/>
      <c r="FJM1" s="15"/>
      <c r="FJN1" s="15"/>
      <c r="FJO1" s="15"/>
      <c r="FJP1" s="15"/>
      <c r="FJQ1" s="15"/>
      <c r="FJR1" s="15"/>
      <c r="FJS1" s="15"/>
      <c r="FJT1" s="15"/>
      <c r="FJU1" s="15"/>
      <c r="FJV1" s="15"/>
      <c r="FJW1" s="15"/>
      <c r="FJX1" s="15"/>
      <c r="FJY1" s="15"/>
      <c r="FJZ1" s="15"/>
      <c r="FKA1" s="15"/>
      <c r="FKB1" s="15"/>
      <c r="FKC1" s="15"/>
      <c r="FKD1" s="15"/>
      <c r="FKE1" s="15"/>
      <c r="FKF1" s="15"/>
      <c r="FKG1" s="15"/>
      <c r="FKH1" s="15"/>
      <c r="FKI1" s="15"/>
      <c r="FKJ1" s="15"/>
      <c r="FKK1" s="15"/>
      <c r="FKL1" s="15"/>
      <c r="FKM1" s="15"/>
      <c r="FKN1" s="15"/>
      <c r="FKO1" s="15"/>
      <c r="FKP1" s="15"/>
      <c r="FKQ1" s="15"/>
      <c r="FKR1" s="15"/>
      <c r="FKS1" s="15"/>
      <c r="FKT1" s="15"/>
      <c r="FKU1" s="15"/>
      <c r="FKV1" s="15"/>
      <c r="FKW1" s="15"/>
      <c r="FKX1" s="15"/>
      <c r="FKY1" s="15"/>
      <c r="FKZ1" s="15"/>
      <c r="FLA1" s="15"/>
      <c r="FLB1" s="15"/>
      <c r="FLC1" s="15"/>
      <c r="FLD1" s="15"/>
      <c r="FLE1" s="15"/>
      <c r="FLF1" s="15"/>
      <c r="FLG1" s="15"/>
      <c r="FLH1" s="15"/>
      <c r="FLI1" s="15"/>
      <c r="FLJ1" s="15"/>
      <c r="FLK1" s="15"/>
      <c r="FLL1" s="15"/>
      <c r="FLM1" s="15"/>
      <c r="FLN1" s="15"/>
      <c r="FLO1" s="15"/>
      <c r="FLP1" s="15"/>
      <c r="FLQ1" s="15"/>
      <c r="FLR1" s="15"/>
      <c r="FLS1" s="15"/>
      <c r="FLT1" s="15"/>
      <c r="FLU1" s="15"/>
      <c r="FLV1" s="15"/>
      <c r="FLW1" s="15"/>
      <c r="FLX1" s="15"/>
      <c r="FLY1" s="15"/>
      <c r="FLZ1" s="15"/>
      <c r="FMA1" s="15"/>
      <c r="FMB1" s="15"/>
      <c r="FMC1" s="15"/>
      <c r="FMD1" s="15"/>
      <c r="FME1" s="15"/>
      <c r="FMF1" s="15"/>
      <c r="FMG1" s="15"/>
      <c r="FMH1" s="15"/>
      <c r="FMI1" s="15"/>
      <c r="FMJ1" s="15"/>
      <c r="FMK1" s="15"/>
      <c r="FML1" s="15"/>
      <c r="FMM1" s="15"/>
      <c r="FMN1" s="15"/>
      <c r="FMO1" s="15"/>
      <c r="FMP1" s="15"/>
      <c r="FMQ1" s="15"/>
      <c r="FMR1" s="15"/>
      <c r="FMS1" s="15"/>
      <c r="FMT1" s="15"/>
      <c r="FMU1" s="15"/>
      <c r="FMV1" s="15"/>
      <c r="FMW1" s="15"/>
      <c r="FMX1" s="15"/>
      <c r="FMY1" s="15"/>
      <c r="FMZ1" s="15"/>
      <c r="FNA1" s="15"/>
      <c r="FNB1" s="15"/>
      <c r="FNC1" s="15"/>
      <c r="FND1" s="15"/>
      <c r="FNE1" s="15"/>
      <c r="FNF1" s="15"/>
      <c r="FNG1" s="15"/>
      <c r="FNH1" s="15"/>
      <c r="FNI1" s="15"/>
      <c r="FNJ1" s="15"/>
      <c r="FNK1" s="15"/>
      <c r="FNL1" s="15"/>
      <c r="FNM1" s="15"/>
      <c r="FNN1" s="15"/>
      <c r="FNO1" s="15"/>
      <c r="FNP1" s="15"/>
      <c r="FNQ1" s="15"/>
      <c r="FNR1" s="15"/>
      <c r="FNS1" s="15"/>
      <c r="FNT1" s="15"/>
      <c r="FNU1" s="15"/>
      <c r="FNV1" s="15"/>
      <c r="FNW1" s="15"/>
      <c r="FNX1" s="15"/>
      <c r="FNY1" s="15"/>
      <c r="FNZ1" s="15"/>
      <c r="FOA1" s="15"/>
      <c r="FOB1" s="15"/>
      <c r="FOC1" s="15"/>
      <c r="FOD1" s="15"/>
      <c r="FOE1" s="15"/>
      <c r="FOF1" s="15"/>
      <c r="FOG1" s="15"/>
      <c r="FOH1" s="15"/>
      <c r="FOI1" s="15"/>
      <c r="FOJ1" s="15"/>
      <c r="FOK1" s="15"/>
      <c r="FOL1" s="15"/>
      <c r="FOM1" s="15"/>
      <c r="FON1" s="15"/>
      <c r="FOO1" s="15"/>
      <c r="FOP1" s="15"/>
      <c r="FOQ1" s="15"/>
      <c r="FOR1" s="15"/>
      <c r="FOS1" s="15"/>
      <c r="FOT1" s="15"/>
      <c r="FOU1" s="15"/>
      <c r="FOV1" s="15"/>
      <c r="FOW1" s="15"/>
      <c r="FOX1" s="15"/>
      <c r="FOY1" s="15"/>
      <c r="FOZ1" s="15"/>
      <c r="FPA1" s="15"/>
      <c r="FPB1" s="15"/>
      <c r="FPC1" s="15"/>
      <c r="FPD1" s="15"/>
      <c r="FPE1" s="15"/>
      <c r="FPF1" s="15"/>
      <c r="FPG1" s="15"/>
      <c r="FPH1" s="15"/>
      <c r="FPI1" s="15"/>
      <c r="FPJ1" s="15"/>
      <c r="FPK1" s="15"/>
      <c r="FPL1" s="15"/>
      <c r="FPM1" s="15"/>
      <c r="FPN1" s="15"/>
      <c r="FPO1" s="15"/>
      <c r="FPP1" s="15"/>
      <c r="FPQ1" s="15"/>
      <c r="FPR1" s="15"/>
      <c r="FPS1" s="15"/>
      <c r="FPT1" s="15"/>
      <c r="FPU1" s="15"/>
      <c r="FPV1" s="15"/>
      <c r="FPW1" s="15"/>
      <c r="FPX1" s="15"/>
      <c r="FPY1" s="15"/>
      <c r="FPZ1" s="15"/>
      <c r="FQA1" s="15"/>
      <c r="FQB1" s="15"/>
      <c r="FQC1" s="15"/>
      <c r="FQD1" s="15"/>
      <c r="FQE1" s="15"/>
      <c r="FQF1" s="15"/>
      <c r="FQG1" s="15"/>
      <c r="FQH1" s="15"/>
      <c r="FQI1" s="15"/>
      <c r="FQJ1" s="15"/>
      <c r="FQK1" s="15"/>
      <c r="FQL1" s="15"/>
      <c r="FQM1" s="15"/>
      <c r="FQN1" s="15"/>
      <c r="FQO1" s="15"/>
      <c r="FQP1" s="15"/>
      <c r="FQQ1" s="15"/>
      <c r="FQR1" s="15"/>
      <c r="FQS1" s="15"/>
      <c r="FQT1" s="15"/>
      <c r="FQU1" s="15"/>
      <c r="FQV1" s="15"/>
      <c r="FQW1" s="15"/>
      <c r="FQX1" s="15"/>
      <c r="FQY1" s="15"/>
      <c r="FQZ1" s="15"/>
      <c r="FRA1" s="15"/>
      <c r="FRB1" s="15"/>
      <c r="FRC1" s="15"/>
      <c r="FRD1" s="15"/>
      <c r="FRE1" s="15"/>
      <c r="FRF1" s="15"/>
      <c r="FRG1" s="15"/>
      <c r="FRH1" s="15"/>
      <c r="FRI1" s="15"/>
      <c r="FRJ1" s="15"/>
      <c r="FRK1" s="15"/>
      <c r="FRL1" s="15"/>
      <c r="FRM1" s="15"/>
      <c r="FRN1" s="15"/>
      <c r="FRO1" s="15"/>
      <c r="FRP1" s="15"/>
      <c r="FRQ1" s="15"/>
      <c r="FRR1" s="15"/>
      <c r="FRS1" s="15"/>
      <c r="FRT1" s="15"/>
      <c r="FRU1" s="15"/>
      <c r="FRV1" s="15"/>
      <c r="FRW1" s="15"/>
      <c r="FRX1" s="15"/>
      <c r="FRY1" s="15"/>
      <c r="FRZ1" s="15"/>
      <c r="FSA1" s="15"/>
      <c r="FSB1" s="15"/>
      <c r="FSC1" s="15"/>
      <c r="FSD1" s="15"/>
      <c r="FSE1" s="15"/>
      <c r="FSF1" s="15"/>
      <c r="FSG1" s="15"/>
      <c r="FSH1" s="15"/>
      <c r="FSI1" s="15"/>
      <c r="FSJ1" s="15"/>
      <c r="FSK1" s="15"/>
      <c r="FSL1" s="15"/>
      <c r="FSM1" s="15"/>
      <c r="FSN1" s="15"/>
      <c r="FSO1" s="15"/>
      <c r="FSP1" s="15"/>
      <c r="FSQ1" s="15"/>
      <c r="FSR1" s="15"/>
      <c r="FSS1" s="15"/>
      <c r="FST1" s="15"/>
      <c r="FSU1" s="15"/>
      <c r="FSV1" s="15"/>
      <c r="FSW1" s="15"/>
      <c r="FSX1" s="15"/>
      <c r="FSY1" s="15"/>
      <c r="FSZ1" s="15"/>
      <c r="FTA1" s="15"/>
      <c r="FTB1" s="15"/>
      <c r="FTC1" s="15"/>
      <c r="FTD1" s="15"/>
      <c r="FTE1" s="15"/>
      <c r="FTF1" s="15"/>
      <c r="FTG1" s="15"/>
      <c r="FTH1" s="15"/>
      <c r="FTI1" s="15"/>
      <c r="FTJ1" s="15"/>
      <c r="FTK1" s="15"/>
      <c r="FTL1" s="15"/>
      <c r="FTM1" s="15"/>
      <c r="FTN1" s="15"/>
      <c r="FTO1" s="15"/>
      <c r="FTP1" s="15"/>
      <c r="FTQ1" s="15"/>
      <c r="FTR1" s="15"/>
      <c r="FTS1" s="15"/>
      <c r="FTT1" s="15"/>
      <c r="FTU1" s="15"/>
      <c r="FTV1" s="15"/>
      <c r="FTW1" s="15"/>
      <c r="FTX1" s="15"/>
      <c r="FTY1" s="15"/>
      <c r="FTZ1" s="15"/>
      <c r="FUA1" s="15"/>
      <c r="FUB1" s="15"/>
      <c r="FUC1" s="15"/>
      <c r="FUD1" s="15"/>
      <c r="FUE1" s="15"/>
      <c r="FUF1" s="15"/>
      <c r="FUG1" s="15"/>
      <c r="FUH1" s="15"/>
      <c r="FUI1" s="15"/>
      <c r="FUJ1" s="15"/>
      <c r="FUK1" s="15"/>
      <c r="FUL1" s="15"/>
      <c r="FUM1" s="15"/>
      <c r="FUN1" s="15"/>
      <c r="FUO1" s="15"/>
      <c r="FUP1" s="15"/>
      <c r="FUQ1" s="15"/>
      <c r="FUR1" s="15"/>
      <c r="FUS1" s="15"/>
      <c r="FUT1" s="15"/>
      <c r="FUU1" s="15"/>
      <c r="FUV1" s="15"/>
      <c r="FUW1" s="15"/>
      <c r="FUX1" s="15"/>
      <c r="FUY1" s="15"/>
      <c r="FUZ1" s="15"/>
      <c r="FVA1" s="15"/>
      <c r="FVB1" s="15"/>
      <c r="FVC1" s="15"/>
      <c r="FVD1" s="15"/>
      <c r="FVE1" s="15"/>
      <c r="FVF1" s="15"/>
      <c r="FVG1" s="15"/>
      <c r="FVH1" s="15"/>
      <c r="FVI1" s="15"/>
      <c r="FVJ1" s="15"/>
      <c r="FVK1" s="15"/>
      <c r="FVL1" s="15"/>
      <c r="FVM1" s="15"/>
      <c r="FVN1" s="15"/>
      <c r="FVO1" s="15"/>
      <c r="FVP1" s="15"/>
      <c r="FVQ1" s="15"/>
      <c r="FVR1" s="15"/>
      <c r="FVS1" s="15"/>
      <c r="FVT1" s="15"/>
      <c r="FVU1" s="15"/>
      <c r="FVV1" s="15"/>
      <c r="FVW1" s="15"/>
      <c r="FVX1" s="15"/>
      <c r="FVY1" s="15"/>
      <c r="FVZ1" s="15"/>
      <c r="FWA1" s="15"/>
      <c r="FWB1" s="15"/>
      <c r="FWC1" s="15"/>
      <c r="FWD1" s="15"/>
      <c r="FWE1" s="15"/>
      <c r="FWF1" s="15"/>
      <c r="FWG1" s="15"/>
      <c r="FWH1" s="15"/>
      <c r="FWI1" s="15"/>
      <c r="FWJ1" s="15"/>
      <c r="FWK1" s="15"/>
      <c r="FWL1" s="15"/>
      <c r="FWM1" s="15"/>
      <c r="FWN1" s="15"/>
      <c r="FWO1" s="15"/>
      <c r="FWP1" s="15"/>
      <c r="FWQ1" s="15"/>
      <c r="FWR1" s="15"/>
      <c r="FWS1" s="15"/>
      <c r="FWT1" s="15"/>
      <c r="FWU1" s="15"/>
      <c r="FWV1" s="15"/>
      <c r="FWW1" s="15"/>
      <c r="FWX1" s="15"/>
      <c r="FWY1" s="15"/>
      <c r="FWZ1" s="15"/>
      <c r="FXA1" s="15"/>
      <c r="FXB1" s="15"/>
      <c r="FXC1" s="15"/>
      <c r="FXD1" s="15"/>
      <c r="FXE1" s="15"/>
      <c r="FXF1" s="15"/>
      <c r="FXG1" s="15"/>
      <c r="FXH1" s="15"/>
      <c r="FXI1" s="15"/>
      <c r="FXJ1" s="15"/>
      <c r="FXK1" s="15"/>
      <c r="FXL1" s="15"/>
      <c r="FXM1" s="15"/>
      <c r="FXN1" s="15"/>
      <c r="FXO1" s="15"/>
      <c r="FXP1" s="15"/>
      <c r="FXQ1" s="15"/>
      <c r="FXR1" s="15"/>
      <c r="FXS1" s="15"/>
      <c r="FXT1" s="15"/>
      <c r="FXU1" s="15"/>
      <c r="FXV1" s="15"/>
      <c r="FXW1" s="15"/>
      <c r="FXX1" s="15"/>
      <c r="FXY1" s="15"/>
      <c r="FXZ1" s="15"/>
      <c r="FYA1" s="15"/>
      <c r="FYB1" s="15"/>
      <c r="FYC1" s="15"/>
      <c r="FYD1" s="15"/>
      <c r="FYE1" s="15"/>
      <c r="FYF1" s="15"/>
      <c r="FYG1" s="15"/>
      <c r="FYH1" s="15"/>
      <c r="FYI1" s="15"/>
      <c r="FYJ1" s="15"/>
      <c r="FYK1" s="15"/>
      <c r="FYL1" s="15"/>
      <c r="FYM1" s="15"/>
      <c r="FYN1" s="15"/>
      <c r="FYO1" s="15"/>
      <c r="FYP1" s="15"/>
      <c r="FYQ1" s="15"/>
      <c r="FYR1" s="15"/>
      <c r="FYS1" s="15"/>
      <c r="FYT1" s="15"/>
      <c r="FYU1" s="15"/>
      <c r="FYV1" s="15"/>
      <c r="FYW1" s="15"/>
      <c r="FYX1" s="15"/>
      <c r="FYY1" s="15"/>
      <c r="FYZ1" s="15"/>
      <c r="FZA1" s="15"/>
      <c r="FZB1" s="15"/>
      <c r="FZC1" s="15"/>
      <c r="FZD1" s="15"/>
      <c r="FZE1" s="15"/>
      <c r="FZF1" s="15"/>
      <c r="FZG1" s="15"/>
      <c r="FZH1" s="15"/>
      <c r="FZI1" s="15"/>
      <c r="FZJ1" s="15"/>
      <c r="FZK1" s="15"/>
      <c r="FZL1" s="15"/>
      <c r="FZM1" s="15"/>
      <c r="FZN1" s="15"/>
      <c r="FZO1" s="15"/>
      <c r="FZP1" s="15"/>
      <c r="FZQ1" s="15"/>
      <c r="FZR1" s="15"/>
      <c r="FZS1" s="15"/>
      <c r="FZT1" s="15"/>
      <c r="FZU1" s="15"/>
      <c r="FZV1" s="15"/>
      <c r="FZW1" s="15"/>
      <c r="FZX1" s="15"/>
      <c r="FZY1" s="15"/>
      <c r="FZZ1" s="15"/>
      <c r="GAA1" s="15"/>
      <c r="GAB1" s="15"/>
      <c r="GAC1" s="15"/>
      <c r="GAD1" s="15"/>
      <c r="GAE1" s="15"/>
      <c r="GAF1" s="15"/>
      <c r="GAG1" s="15"/>
      <c r="GAH1" s="15"/>
      <c r="GAI1" s="15"/>
      <c r="GAJ1" s="15"/>
      <c r="GAK1" s="15"/>
      <c r="GAL1" s="15"/>
      <c r="GAM1" s="15"/>
      <c r="GAN1" s="15"/>
      <c r="GAO1" s="15"/>
      <c r="GAP1" s="15"/>
      <c r="GAQ1" s="15"/>
      <c r="GAR1" s="15"/>
      <c r="GAS1" s="15"/>
      <c r="GAT1" s="15"/>
      <c r="GAU1" s="15"/>
      <c r="GAV1" s="15"/>
      <c r="GAW1" s="15"/>
      <c r="GAX1" s="15"/>
      <c r="GAY1" s="15"/>
      <c r="GAZ1" s="15"/>
      <c r="GBA1" s="15"/>
      <c r="GBB1" s="15"/>
      <c r="GBC1" s="15"/>
      <c r="GBD1" s="15"/>
      <c r="GBE1" s="15"/>
      <c r="GBF1" s="15"/>
      <c r="GBG1" s="15"/>
      <c r="GBH1" s="15"/>
      <c r="GBI1" s="15"/>
      <c r="GBJ1" s="15"/>
      <c r="GBK1" s="15"/>
      <c r="GBL1" s="15"/>
      <c r="GBM1" s="15"/>
      <c r="GBN1" s="15"/>
      <c r="GBO1" s="15"/>
      <c r="GBP1" s="15"/>
      <c r="GBQ1" s="15"/>
      <c r="GBR1" s="15"/>
      <c r="GBS1" s="15"/>
      <c r="GBT1" s="15"/>
      <c r="GBU1" s="15"/>
      <c r="GBV1" s="15"/>
      <c r="GBW1" s="15"/>
      <c r="GBX1" s="15"/>
      <c r="GBY1" s="15"/>
      <c r="GBZ1" s="15"/>
      <c r="GCA1" s="15"/>
      <c r="GCB1" s="15"/>
      <c r="GCC1" s="15"/>
      <c r="GCD1" s="15"/>
      <c r="GCE1" s="15"/>
      <c r="GCF1" s="15"/>
      <c r="GCG1" s="15"/>
      <c r="GCH1" s="15"/>
      <c r="GCI1" s="15"/>
      <c r="GCJ1" s="15"/>
      <c r="GCK1" s="15"/>
      <c r="GCL1" s="15"/>
      <c r="GCM1" s="15"/>
      <c r="GCN1" s="15"/>
      <c r="GCO1" s="15"/>
      <c r="GCP1" s="15"/>
      <c r="GCQ1" s="15"/>
      <c r="GCR1" s="15"/>
      <c r="GCS1" s="15"/>
      <c r="GCT1" s="15"/>
      <c r="GCU1" s="15"/>
      <c r="GCV1" s="15"/>
      <c r="GCW1" s="15"/>
      <c r="GCX1" s="15"/>
      <c r="GCY1" s="15"/>
      <c r="GCZ1" s="15"/>
      <c r="GDA1" s="15"/>
      <c r="GDB1" s="15"/>
      <c r="GDC1" s="15"/>
      <c r="GDD1" s="15"/>
      <c r="GDE1" s="15"/>
      <c r="GDF1" s="15"/>
      <c r="GDG1" s="15"/>
      <c r="GDH1" s="15"/>
      <c r="GDI1" s="15"/>
      <c r="GDJ1" s="15"/>
      <c r="GDK1" s="15"/>
      <c r="GDL1" s="15"/>
      <c r="GDM1" s="15"/>
      <c r="GDN1" s="15"/>
      <c r="GDO1" s="15"/>
      <c r="GDP1" s="15"/>
      <c r="GDQ1" s="15"/>
      <c r="GDR1" s="15"/>
      <c r="GDS1" s="15"/>
      <c r="GDT1" s="15"/>
      <c r="GDU1" s="15"/>
      <c r="GDV1" s="15"/>
      <c r="GDW1" s="15"/>
      <c r="GDX1" s="15"/>
      <c r="GDY1" s="15"/>
      <c r="GDZ1" s="15"/>
      <c r="GEA1" s="15"/>
      <c r="GEB1" s="15"/>
      <c r="GEC1" s="15"/>
      <c r="GED1" s="15"/>
      <c r="GEE1" s="15"/>
      <c r="GEF1" s="15"/>
      <c r="GEG1" s="15"/>
      <c r="GEH1" s="15"/>
      <c r="GEI1" s="15"/>
      <c r="GEJ1" s="15"/>
      <c r="GEK1" s="15"/>
      <c r="GEL1" s="15"/>
      <c r="GEM1" s="15"/>
      <c r="GEN1" s="15"/>
      <c r="GEO1" s="15"/>
      <c r="GEP1" s="15"/>
      <c r="GEQ1" s="15"/>
      <c r="GER1" s="15"/>
      <c r="GES1" s="15"/>
      <c r="GET1" s="15"/>
      <c r="GEU1" s="15"/>
      <c r="GEV1" s="15"/>
      <c r="GEW1" s="15"/>
      <c r="GEX1" s="15"/>
      <c r="GEY1" s="15"/>
      <c r="GEZ1" s="15"/>
      <c r="GFA1" s="15"/>
      <c r="GFB1" s="15"/>
      <c r="GFC1" s="15"/>
      <c r="GFD1" s="15"/>
      <c r="GFE1" s="15"/>
      <c r="GFF1" s="15"/>
      <c r="GFG1" s="15"/>
      <c r="GFH1" s="15"/>
      <c r="GFI1" s="15"/>
      <c r="GFJ1" s="15"/>
      <c r="GFK1" s="15"/>
      <c r="GFL1" s="15"/>
      <c r="GFM1" s="15"/>
      <c r="GFN1" s="15"/>
      <c r="GFO1" s="15"/>
      <c r="GFP1" s="15"/>
      <c r="GFQ1" s="15"/>
      <c r="GFR1" s="15"/>
      <c r="GFS1" s="15"/>
      <c r="GFT1" s="15"/>
      <c r="GFU1" s="15"/>
      <c r="GFV1" s="15"/>
      <c r="GFW1" s="15"/>
      <c r="GFX1" s="15"/>
      <c r="GFY1" s="15"/>
      <c r="GFZ1" s="15"/>
      <c r="GGA1" s="15"/>
      <c r="GGB1" s="15"/>
      <c r="GGC1" s="15"/>
      <c r="GGD1" s="15"/>
      <c r="GGE1" s="15"/>
      <c r="GGF1" s="15"/>
      <c r="GGG1" s="15"/>
      <c r="GGH1" s="15"/>
      <c r="GGI1" s="15"/>
      <c r="GGJ1" s="15"/>
      <c r="GGK1" s="15"/>
      <c r="GGL1" s="15"/>
      <c r="GGM1" s="15"/>
      <c r="GGN1" s="15"/>
      <c r="GGO1" s="15"/>
      <c r="GGP1" s="15"/>
      <c r="GGQ1" s="15"/>
      <c r="GGR1" s="15"/>
      <c r="GGS1" s="15"/>
      <c r="GGT1" s="15"/>
      <c r="GGU1" s="15"/>
      <c r="GGV1" s="15"/>
      <c r="GGW1" s="15"/>
      <c r="GGX1" s="15"/>
      <c r="GGY1" s="15"/>
      <c r="GGZ1" s="15"/>
      <c r="GHA1" s="15"/>
      <c r="GHB1" s="15"/>
      <c r="GHC1" s="15"/>
      <c r="GHD1" s="15"/>
      <c r="GHE1" s="15"/>
      <c r="GHF1" s="15"/>
      <c r="GHG1" s="15"/>
      <c r="GHH1" s="15"/>
      <c r="GHI1" s="15"/>
      <c r="GHJ1" s="15"/>
      <c r="GHK1" s="15"/>
      <c r="GHL1" s="15"/>
      <c r="GHM1" s="15"/>
      <c r="GHN1" s="15"/>
      <c r="GHO1" s="15"/>
      <c r="GHP1" s="15"/>
      <c r="GHQ1" s="15"/>
      <c r="GHR1" s="15"/>
      <c r="GHS1" s="15"/>
      <c r="GHT1" s="15"/>
      <c r="GHU1" s="15"/>
      <c r="GHV1" s="15"/>
      <c r="GHW1" s="15"/>
      <c r="GHX1" s="15"/>
      <c r="GHY1" s="15"/>
      <c r="GHZ1" s="15"/>
      <c r="GIA1" s="15"/>
      <c r="GIB1" s="15"/>
      <c r="GIC1" s="15"/>
      <c r="GID1" s="15"/>
      <c r="GIE1" s="15"/>
      <c r="GIF1" s="15"/>
      <c r="GIG1" s="15"/>
      <c r="GIH1" s="15"/>
      <c r="GII1" s="15"/>
      <c r="GIJ1" s="15"/>
      <c r="GIK1" s="15"/>
      <c r="GIL1" s="15"/>
      <c r="GIM1" s="15"/>
      <c r="GIN1" s="15"/>
      <c r="GIO1" s="15"/>
      <c r="GIP1" s="15"/>
      <c r="GIQ1" s="15"/>
      <c r="GIR1" s="15"/>
      <c r="GIS1" s="15"/>
      <c r="GIT1" s="15"/>
      <c r="GIU1" s="15"/>
      <c r="GIV1" s="15"/>
      <c r="GIW1" s="15"/>
      <c r="GIX1" s="15"/>
      <c r="GIY1" s="15"/>
      <c r="GIZ1" s="15"/>
      <c r="GJA1" s="15"/>
      <c r="GJB1" s="15"/>
      <c r="GJC1" s="15"/>
      <c r="GJD1" s="15"/>
      <c r="GJE1" s="15"/>
      <c r="GJF1" s="15"/>
      <c r="GJG1" s="15"/>
      <c r="GJH1" s="15"/>
      <c r="GJI1" s="15"/>
      <c r="GJJ1" s="15"/>
      <c r="GJK1" s="15"/>
      <c r="GJL1" s="15"/>
      <c r="GJM1" s="15"/>
      <c r="GJN1" s="15"/>
      <c r="GJO1" s="15"/>
      <c r="GJP1" s="15"/>
      <c r="GJQ1" s="15"/>
      <c r="GJR1" s="15"/>
      <c r="GJS1" s="15"/>
      <c r="GJT1" s="15"/>
      <c r="GJU1" s="15"/>
      <c r="GJV1" s="15"/>
      <c r="GJW1" s="15"/>
      <c r="GJX1" s="15"/>
      <c r="GJY1" s="15"/>
      <c r="GJZ1" s="15"/>
      <c r="GKA1" s="15"/>
      <c r="GKB1" s="15"/>
      <c r="GKC1" s="15"/>
      <c r="GKD1" s="15"/>
      <c r="GKE1" s="15"/>
      <c r="GKF1" s="15"/>
      <c r="GKG1" s="15"/>
      <c r="GKH1" s="15"/>
      <c r="GKI1" s="15"/>
      <c r="GKJ1" s="15"/>
      <c r="GKK1" s="15"/>
      <c r="GKL1" s="15"/>
      <c r="GKM1" s="15"/>
      <c r="GKN1" s="15"/>
      <c r="GKO1" s="15"/>
      <c r="GKP1" s="15"/>
      <c r="GKQ1" s="15"/>
      <c r="GKR1" s="15"/>
      <c r="GKS1" s="15"/>
      <c r="GKT1" s="15"/>
      <c r="GKU1" s="15"/>
      <c r="GKV1" s="15"/>
      <c r="GKW1" s="15"/>
      <c r="GKX1" s="15"/>
      <c r="GKY1" s="15"/>
      <c r="GKZ1" s="15"/>
      <c r="GLA1" s="15"/>
      <c r="GLB1" s="15"/>
      <c r="GLC1" s="15"/>
      <c r="GLD1" s="15"/>
      <c r="GLE1" s="15"/>
      <c r="GLF1" s="15"/>
      <c r="GLG1" s="15"/>
      <c r="GLH1" s="15"/>
      <c r="GLI1" s="15"/>
      <c r="GLJ1" s="15"/>
      <c r="GLK1" s="15"/>
      <c r="GLL1" s="15"/>
      <c r="GLM1" s="15"/>
      <c r="GLN1" s="15"/>
      <c r="GLO1" s="15"/>
      <c r="GLP1" s="15"/>
      <c r="GLQ1" s="15"/>
      <c r="GLR1" s="15"/>
      <c r="GLS1" s="15"/>
      <c r="GLT1" s="15"/>
      <c r="GLU1" s="15"/>
      <c r="GLV1" s="15"/>
      <c r="GLW1" s="15"/>
      <c r="GLX1" s="15"/>
      <c r="GLY1" s="15"/>
      <c r="GLZ1" s="15"/>
      <c r="GMA1" s="15"/>
      <c r="GMB1" s="15"/>
      <c r="GMC1" s="15"/>
      <c r="GMD1" s="15"/>
      <c r="GME1" s="15"/>
      <c r="GMF1" s="15"/>
      <c r="GMG1" s="15"/>
      <c r="GMH1" s="15"/>
      <c r="GMI1" s="15"/>
      <c r="GMJ1" s="15"/>
      <c r="GMK1" s="15"/>
      <c r="GML1" s="15"/>
      <c r="GMM1" s="15"/>
      <c r="GMN1" s="15"/>
      <c r="GMO1" s="15"/>
      <c r="GMP1" s="15"/>
      <c r="GMQ1" s="15"/>
      <c r="GMR1" s="15"/>
      <c r="GMS1" s="15"/>
      <c r="GMT1" s="15"/>
      <c r="GMU1" s="15"/>
      <c r="GMV1" s="15"/>
      <c r="GMW1" s="15"/>
      <c r="GMX1" s="15"/>
      <c r="GMY1" s="15"/>
      <c r="GMZ1" s="15"/>
      <c r="GNA1" s="15"/>
      <c r="GNB1" s="15"/>
      <c r="GNC1" s="15"/>
      <c r="GND1" s="15"/>
      <c r="GNE1" s="15"/>
      <c r="GNF1" s="15"/>
      <c r="GNG1" s="15"/>
      <c r="GNH1" s="15"/>
      <c r="GNI1" s="15"/>
      <c r="GNJ1" s="15"/>
      <c r="GNK1" s="15"/>
      <c r="GNL1" s="15"/>
      <c r="GNM1" s="15"/>
      <c r="GNN1" s="15"/>
      <c r="GNO1" s="15"/>
      <c r="GNP1" s="15"/>
      <c r="GNQ1" s="15"/>
      <c r="GNR1" s="15"/>
      <c r="GNS1" s="15"/>
      <c r="GNT1" s="15"/>
      <c r="GNU1" s="15"/>
      <c r="GNV1" s="15"/>
      <c r="GNW1" s="15"/>
      <c r="GNX1" s="15"/>
      <c r="GNY1" s="15"/>
      <c r="GNZ1" s="15"/>
      <c r="GOA1" s="15"/>
      <c r="GOB1" s="15"/>
      <c r="GOC1" s="15"/>
      <c r="GOD1" s="15"/>
      <c r="GOE1" s="15"/>
      <c r="GOF1" s="15"/>
      <c r="GOG1" s="15"/>
      <c r="GOH1" s="15"/>
      <c r="GOI1" s="15"/>
      <c r="GOJ1" s="15"/>
      <c r="GOK1" s="15"/>
      <c r="GOL1" s="15"/>
      <c r="GOM1" s="15"/>
      <c r="GON1" s="15"/>
      <c r="GOO1" s="15"/>
      <c r="GOP1" s="15"/>
      <c r="GOQ1" s="15"/>
      <c r="GOR1" s="15"/>
      <c r="GOS1" s="15"/>
      <c r="GOT1" s="15"/>
      <c r="GOU1" s="15"/>
      <c r="GOV1" s="15"/>
      <c r="GOW1" s="15"/>
      <c r="GOX1" s="15"/>
      <c r="GOY1" s="15"/>
      <c r="GOZ1" s="15"/>
      <c r="GPA1" s="15"/>
      <c r="GPB1" s="15"/>
      <c r="GPC1" s="15"/>
      <c r="GPD1" s="15"/>
      <c r="GPE1" s="15"/>
      <c r="GPF1" s="15"/>
      <c r="GPG1" s="15"/>
      <c r="GPH1" s="15"/>
      <c r="GPI1" s="15"/>
      <c r="GPJ1" s="15"/>
      <c r="GPK1" s="15"/>
      <c r="GPL1" s="15"/>
      <c r="GPM1" s="15"/>
      <c r="GPN1" s="15"/>
      <c r="GPO1" s="15"/>
      <c r="GPP1" s="15"/>
      <c r="GPQ1" s="15"/>
      <c r="GPR1" s="15"/>
      <c r="GPS1" s="15"/>
      <c r="GPT1" s="15"/>
      <c r="GPU1" s="15"/>
      <c r="GPV1" s="15"/>
      <c r="GPW1" s="15"/>
      <c r="GPX1" s="15"/>
      <c r="GPY1" s="15"/>
      <c r="GPZ1" s="15"/>
      <c r="GQA1" s="15"/>
      <c r="GQB1" s="15"/>
      <c r="GQC1" s="15"/>
      <c r="GQD1" s="15"/>
      <c r="GQE1" s="15"/>
      <c r="GQF1" s="15"/>
      <c r="GQG1" s="15"/>
      <c r="GQH1" s="15"/>
      <c r="GQI1" s="15"/>
      <c r="GQJ1" s="15"/>
      <c r="GQK1" s="15"/>
      <c r="GQL1" s="15"/>
      <c r="GQM1" s="15"/>
      <c r="GQN1" s="15"/>
      <c r="GQO1" s="15"/>
      <c r="GQP1" s="15"/>
      <c r="GQQ1" s="15"/>
      <c r="GQR1" s="15"/>
      <c r="GQS1" s="15"/>
      <c r="GQT1" s="15"/>
      <c r="GQU1" s="15"/>
      <c r="GQV1" s="15"/>
      <c r="GQW1" s="15"/>
      <c r="GQX1" s="15"/>
      <c r="GQY1" s="15"/>
      <c r="GQZ1" s="15"/>
      <c r="GRA1" s="15"/>
      <c r="GRB1" s="15"/>
      <c r="GRC1" s="15"/>
      <c r="GRD1" s="15"/>
      <c r="GRE1" s="15"/>
      <c r="GRF1" s="15"/>
      <c r="GRG1" s="15"/>
      <c r="GRH1" s="15"/>
      <c r="GRI1" s="15"/>
      <c r="GRJ1" s="15"/>
      <c r="GRK1" s="15"/>
      <c r="GRL1" s="15"/>
      <c r="GRM1" s="15"/>
      <c r="GRN1" s="15"/>
      <c r="GRO1" s="15"/>
      <c r="GRP1" s="15"/>
      <c r="GRQ1" s="15"/>
      <c r="GRR1" s="15"/>
      <c r="GRS1" s="15"/>
      <c r="GRT1" s="15"/>
      <c r="GRU1" s="15"/>
      <c r="GRV1" s="15"/>
      <c r="GRW1" s="15"/>
      <c r="GRX1" s="15"/>
      <c r="GRY1" s="15"/>
      <c r="GRZ1" s="15"/>
      <c r="GSA1" s="15"/>
      <c r="GSB1" s="15"/>
      <c r="GSC1" s="15"/>
      <c r="GSD1" s="15"/>
      <c r="GSE1" s="15"/>
      <c r="GSF1" s="15"/>
      <c r="GSG1" s="15"/>
      <c r="GSH1" s="15"/>
      <c r="GSI1" s="15"/>
      <c r="GSJ1" s="15"/>
      <c r="GSK1" s="15"/>
      <c r="GSL1" s="15"/>
      <c r="GSM1" s="15"/>
      <c r="GSN1" s="15"/>
      <c r="GSO1" s="15"/>
      <c r="GSP1" s="15"/>
      <c r="GSQ1" s="15"/>
      <c r="GSR1" s="15"/>
      <c r="GSS1" s="15"/>
      <c r="GST1" s="15"/>
      <c r="GSU1" s="15"/>
      <c r="GSV1" s="15"/>
      <c r="GSW1" s="15"/>
      <c r="GSX1" s="15"/>
      <c r="GSY1" s="15"/>
      <c r="GSZ1" s="15"/>
      <c r="GTA1" s="15"/>
      <c r="GTB1" s="15"/>
      <c r="GTC1" s="15"/>
      <c r="GTD1" s="15"/>
      <c r="GTE1" s="15"/>
      <c r="GTF1" s="15"/>
      <c r="GTG1" s="15"/>
      <c r="GTH1" s="15"/>
      <c r="GTI1" s="15"/>
      <c r="GTJ1" s="15"/>
      <c r="GTK1" s="15"/>
      <c r="GTL1" s="15"/>
      <c r="GTM1" s="15"/>
      <c r="GTN1" s="15"/>
      <c r="GTO1" s="15"/>
      <c r="GTP1" s="15"/>
      <c r="GTQ1" s="15"/>
      <c r="GTR1" s="15"/>
      <c r="GTS1" s="15"/>
      <c r="GTT1" s="15"/>
      <c r="GTU1" s="15"/>
      <c r="GTV1" s="15"/>
      <c r="GTW1" s="15"/>
      <c r="GTX1" s="15"/>
      <c r="GTY1" s="15"/>
      <c r="GTZ1" s="15"/>
      <c r="GUA1" s="15"/>
      <c r="GUB1" s="15"/>
      <c r="GUC1" s="15"/>
      <c r="GUD1" s="15"/>
      <c r="GUE1" s="15"/>
      <c r="GUF1" s="15"/>
      <c r="GUG1" s="15"/>
      <c r="GUH1" s="15"/>
      <c r="GUI1" s="15"/>
      <c r="GUJ1" s="15"/>
      <c r="GUK1" s="15"/>
      <c r="GUL1" s="15"/>
      <c r="GUM1" s="15"/>
      <c r="GUN1" s="15"/>
      <c r="GUO1" s="15"/>
      <c r="GUP1" s="15"/>
      <c r="GUQ1" s="15"/>
      <c r="GUR1" s="15"/>
      <c r="GUS1" s="15"/>
      <c r="GUT1" s="15"/>
      <c r="GUU1" s="15"/>
      <c r="GUV1" s="15"/>
      <c r="GUW1" s="15"/>
      <c r="GUX1" s="15"/>
      <c r="GUY1" s="15"/>
      <c r="GUZ1" s="15"/>
      <c r="GVA1" s="15"/>
      <c r="GVB1" s="15"/>
      <c r="GVC1" s="15"/>
      <c r="GVD1" s="15"/>
      <c r="GVE1" s="15"/>
      <c r="GVF1" s="15"/>
      <c r="GVG1" s="15"/>
      <c r="GVH1" s="15"/>
      <c r="GVI1" s="15"/>
      <c r="GVJ1" s="15"/>
      <c r="GVK1" s="15"/>
      <c r="GVL1" s="15"/>
      <c r="GVM1" s="15"/>
      <c r="GVN1" s="15"/>
      <c r="GVO1" s="15"/>
      <c r="GVP1" s="15"/>
      <c r="GVQ1" s="15"/>
      <c r="GVR1" s="15"/>
      <c r="GVS1" s="15"/>
      <c r="GVT1" s="15"/>
      <c r="GVU1" s="15"/>
      <c r="GVV1" s="15"/>
      <c r="GVW1" s="15"/>
      <c r="GVX1" s="15"/>
      <c r="GVY1" s="15"/>
      <c r="GVZ1" s="15"/>
      <c r="GWA1" s="15"/>
      <c r="GWB1" s="15"/>
      <c r="GWC1" s="15"/>
      <c r="GWD1" s="15"/>
      <c r="GWE1" s="15"/>
      <c r="GWF1" s="15"/>
      <c r="GWG1" s="15"/>
      <c r="GWH1" s="15"/>
      <c r="GWI1" s="15"/>
      <c r="GWJ1" s="15"/>
      <c r="GWK1" s="15"/>
      <c r="GWL1" s="15"/>
      <c r="GWM1" s="15"/>
      <c r="GWN1" s="15"/>
      <c r="GWO1" s="15"/>
      <c r="GWP1" s="15"/>
      <c r="GWQ1" s="15"/>
      <c r="GWR1" s="15"/>
      <c r="GWS1" s="15"/>
      <c r="GWT1" s="15"/>
      <c r="GWU1" s="15"/>
      <c r="GWV1" s="15"/>
      <c r="GWW1" s="15"/>
      <c r="GWX1" s="15"/>
      <c r="GWY1" s="15"/>
      <c r="GWZ1" s="15"/>
      <c r="GXA1" s="15"/>
      <c r="GXB1" s="15"/>
      <c r="GXC1" s="15"/>
      <c r="GXD1" s="15"/>
      <c r="GXE1" s="15"/>
      <c r="GXF1" s="15"/>
      <c r="GXG1" s="15"/>
      <c r="GXH1" s="15"/>
      <c r="GXI1" s="15"/>
      <c r="GXJ1" s="15"/>
      <c r="GXK1" s="15"/>
      <c r="GXL1" s="15"/>
      <c r="GXM1" s="15"/>
      <c r="GXN1" s="15"/>
      <c r="GXO1" s="15"/>
      <c r="GXP1" s="15"/>
      <c r="GXQ1" s="15"/>
      <c r="GXR1" s="15"/>
      <c r="GXS1" s="15"/>
      <c r="GXT1" s="15"/>
      <c r="GXU1" s="15"/>
      <c r="GXV1" s="15"/>
      <c r="GXW1" s="15"/>
      <c r="GXX1" s="15"/>
      <c r="GXY1" s="15"/>
      <c r="GXZ1" s="15"/>
      <c r="GYA1" s="15"/>
      <c r="GYB1" s="15"/>
      <c r="GYC1" s="15"/>
      <c r="GYD1" s="15"/>
      <c r="GYE1" s="15"/>
      <c r="GYF1" s="15"/>
      <c r="GYG1" s="15"/>
      <c r="GYH1" s="15"/>
      <c r="GYI1" s="15"/>
      <c r="GYJ1" s="15"/>
      <c r="GYK1" s="15"/>
      <c r="GYL1" s="15"/>
      <c r="GYM1" s="15"/>
      <c r="GYN1" s="15"/>
      <c r="GYO1" s="15"/>
      <c r="GYP1" s="15"/>
      <c r="GYQ1" s="15"/>
      <c r="GYR1" s="15"/>
      <c r="GYS1" s="15"/>
      <c r="GYT1" s="15"/>
      <c r="GYU1" s="15"/>
      <c r="GYV1" s="15"/>
      <c r="GYW1" s="15"/>
      <c r="GYX1" s="15"/>
      <c r="GYY1" s="15"/>
      <c r="GYZ1" s="15"/>
      <c r="GZA1" s="15"/>
      <c r="GZB1" s="15"/>
      <c r="GZC1" s="15"/>
      <c r="GZD1" s="15"/>
      <c r="GZE1" s="15"/>
      <c r="GZF1" s="15"/>
      <c r="GZG1" s="15"/>
      <c r="GZH1" s="15"/>
      <c r="GZI1" s="15"/>
      <c r="GZJ1" s="15"/>
      <c r="GZK1" s="15"/>
      <c r="GZL1" s="15"/>
      <c r="GZM1" s="15"/>
      <c r="GZN1" s="15"/>
      <c r="GZO1" s="15"/>
      <c r="GZP1" s="15"/>
      <c r="GZQ1" s="15"/>
      <c r="GZR1" s="15"/>
      <c r="GZS1" s="15"/>
      <c r="GZT1" s="15"/>
      <c r="GZU1" s="15"/>
      <c r="GZV1" s="15"/>
      <c r="GZW1" s="15"/>
      <c r="GZX1" s="15"/>
      <c r="GZY1" s="15"/>
      <c r="GZZ1" s="15"/>
      <c r="HAA1" s="15"/>
      <c r="HAB1" s="15"/>
      <c r="HAC1" s="15"/>
      <c r="HAD1" s="15"/>
      <c r="HAE1" s="15"/>
      <c r="HAF1" s="15"/>
      <c r="HAG1" s="15"/>
      <c r="HAH1" s="15"/>
      <c r="HAI1" s="15"/>
      <c r="HAJ1" s="15"/>
      <c r="HAK1" s="15"/>
      <c r="HAL1" s="15"/>
      <c r="HAM1" s="15"/>
      <c r="HAN1" s="15"/>
      <c r="HAO1" s="15"/>
      <c r="HAP1" s="15"/>
      <c r="HAQ1" s="15"/>
      <c r="HAR1" s="15"/>
      <c r="HAS1" s="15"/>
      <c r="HAT1" s="15"/>
      <c r="HAU1" s="15"/>
      <c r="HAV1" s="15"/>
      <c r="HAW1" s="15"/>
      <c r="HAX1" s="15"/>
      <c r="HAY1" s="15"/>
      <c r="HAZ1" s="15"/>
      <c r="HBA1" s="15"/>
      <c r="HBB1" s="15"/>
      <c r="HBC1" s="15"/>
      <c r="HBD1" s="15"/>
      <c r="HBE1" s="15"/>
      <c r="HBF1" s="15"/>
      <c r="HBG1" s="15"/>
      <c r="HBH1" s="15"/>
      <c r="HBI1" s="15"/>
      <c r="HBJ1" s="15"/>
      <c r="HBK1" s="15"/>
      <c r="HBL1" s="15"/>
      <c r="HBM1" s="15"/>
      <c r="HBN1" s="15"/>
      <c r="HBO1" s="15"/>
      <c r="HBP1" s="15"/>
      <c r="HBQ1" s="15"/>
      <c r="HBR1" s="15"/>
      <c r="HBS1" s="15"/>
      <c r="HBT1" s="15"/>
      <c r="HBU1" s="15"/>
      <c r="HBV1" s="15"/>
      <c r="HBW1" s="15"/>
      <c r="HBX1" s="15"/>
      <c r="HBY1" s="15"/>
      <c r="HBZ1" s="15"/>
      <c r="HCA1" s="15"/>
      <c r="HCB1" s="15"/>
      <c r="HCC1" s="15"/>
      <c r="HCD1" s="15"/>
      <c r="HCE1" s="15"/>
      <c r="HCF1" s="15"/>
      <c r="HCG1" s="15"/>
      <c r="HCH1" s="15"/>
      <c r="HCI1" s="15"/>
      <c r="HCJ1" s="15"/>
      <c r="HCK1" s="15"/>
      <c r="HCL1" s="15"/>
      <c r="HCM1" s="15"/>
      <c r="HCN1" s="15"/>
      <c r="HCO1" s="15"/>
      <c r="HCP1" s="15"/>
      <c r="HCQ1" s="15"/>
      <c r="HCR1" s="15"/>
      <c r="HCS1" s="15"/>
      <c r="HCT1" s="15"/>
      <c r="HCU1" s="15"/>
      <c r="HCV1" s="15"/>
      <c r="HCW1" s="15"/>
      <c r="HCX1" s="15"/>
      <c r="HCY1" s="15"/>
      <c r="HCZ1" s="15"/>
      <c r="HDA1" s="15"/>
      <c r="HDB1" s="15"/>
      <c r="HDC1" s="15"/>
      <c r="HDD1" s="15"/>
      <c r="HDE1" s="15"/>
      <c r="HDF1" s="15"/>
      <c r="HDG1" s="15"/>
      <c r="HDH1" s="15"/>
      <c r="HDI1" s="15"/>
      <c r="HDJ1" s="15"/>
      <c r="HDK1" s="15"/>
      <c r="HDL1" s="15"/>
      <c r="HDM1" s="15"/>
      <c r="HDN1" s="15"/>
      <c r="HDO1" s="15"/>
      <c r="HDP1" s="15"/>
      <c r="HDQ1" s="15"/>
      <c r="HDR1" s="15"/>
      <c r="HDS1" s="15"/>
      <c r="HDT1" s="15"/>
      <c r="HDU1" s="15"/>
      <c r="HDV1" s="15"/>
      <c r="HDW1" s="15"/>
      <c r="HDX1" s="15"/>
      <c r="HDY1" s="15"/>
      <c r="HDZ1" s="15"/>
      <c r="HEA1" s="15"/>
      <c r="HEB1" s="15"/>
      <c r="HEC1" s="15"/>
      <c r="HED1" s="15"/>
      <c r="HEE1" s="15"/>
      <c r="HEF1" s="15"/>
      <c r="HEG1" s="15"/>
      <c r="HEH1" s="15"/>
      <c r="HEI1" s="15"/>
      <c r="HEJ1" s="15"/>
      <c r="HEK1" s="15"/>
      <c r="HEL1" s="15"/>
      <c r="HEM1" s="15"/>
      <c r="HEN1" s="15"/>
      <c r="HEO1" s="15"/>
      <c r="HEP1" s="15"/>
      <c r="HEQ1" s="15"/>
      <c r="HER1" s="15"/>
      <c r="HES1" s="15"/>
      <c r="HET1" s="15"/>
      <c r="HEU1" s="15"/>
      <c r="HEV1" s="15"/>
      <c r="HEW1" s="15"/>
      <c r="HEX1" s="15"/>
      <c r="HEY1" s="15"/>
      <c r="HEZ1" s="15"/>
      <c r="HFA1" s="15"/>
      <c r="HFB1" s="15"/>
      <c r="HFC1" s="15"/>
      <c r="HFD1" s="15"/>
      <c r="HFE1" s="15"/>
      <c r="HFF1" s="15"/>
      <c r="HFG1" s="15"/>
      <c r="HFH1" s="15"/>
      <c r="HFI1" s="15"/>
      <c r="HFJ1" s="15"/>
      <c r="HFK1" s="15"/>
      <c r="HFL1" s="15"/>
      <c r="HFM1" s="15"/>
      <c r="HFN1" s="15"/>
      <c r="HFO1" s="15"/>
      <c r="HFP1" s="15"/>
      <c r="HFQ1" s="15"/>
      <c r="HFR1" s="15"/>
      <c r="HFS1" s="15"/>
      <c r="HFT1" s="15"/>
      <c r="HFU1" s="15"/>
      <c r="HFV1" s="15"/>
      <c r="HFW1" s="15"/>
      <c r="HFX1" s="15"/>
      <c r="HFY1" s="15"/>
      <c r="HFZ1" s="15"/>
      <c r="HGA1" s="15"/>
      <c r="HGB1" s="15"/>
      <c r="HGC1" s="15"/>
      <c r="HGD1" s="15"/>
      <c r="HGE1" s="15"/>
      <c r="HGF1" s="15"/>
      <c r="HGG1" s="15"/>
      <c r="HGH1" s="15"/>
      <c r="HGI1" s="15"/>
      <c r="HGJ1" s="15"/>
      <c r="HGK1" s="15"/>
      <c r="HGL1" s="15"/>
      <c r="HGM1" s="15"/>
      <c r="HGN1" s="15"/>
      <c r="HGO1" s="15"/>
      <c r="HGP1" s="15"/>
      <c r="HGQ1" s="15"/>
      <c r="HGR1" s="15"/>
      <c r="HGS1" s="15"/>
      <c r="HGT1" s="15"/>
      <c r="HGU1" s="15"/>
      <c r="HGV1" s="15"/>
      <c r="HGW1" s="15"/>
      <c r="HGX1" s="15"/>
      <c r="HGY1" s="15"/>
      <c r="HGZ1" s="15"/>
      <c r="HHA1" s="15"/>
      <c r="HHB1" s="15"/>
      <c r="HHC1" s="15"/>
      <c r="HHD1" s="15"/>
      <c r="HHE1" s="15"/>
      <c r="HHF1" s="15"/>
      <c r="HHG1" s="15"/>
      <c r="HHH1" s="15"/>
      <c r="HHI1" s="15"/>
      <c r="HHJ1" s="15"/>
      <c r="HHK1" s="15"/>
      <c r="HHL1" s="15"/>
      <c r="HHM1" s="15"/>
      <c r="HHN1" s="15"/>
      <c r="HHO1" s="15"/>
      <c r="HHP1" s="15"/>
      <c r="HHQ1" s="15"/>
      <c r="HHR1" s="15"/>
      <c r="HHS1" s="15"/>
      <c r="HHT1" s="15"/>
      <c r="HHU1" s="15"/>
      <c r="HHV1" s="15"/>
      <c r="HHW1" s="15"/>
      <c r="HHX1" s="15"/>
      <c r="HHY1" s="15"/>
      <c r="HHZ1" s="15"/>
      <c r="HIA1" s="15"/>
      <c r="HIB1" s="15"/>
      <c r="HIC1" s="15"/>
      <c r="HID1" s="15"/>
      <c r="HIE1" s="15"/>
      <c r="HIF1" s="15"/>
      <c r="HIG1" s="15"/>
      <c r="HIH1" s="15"/>
      <c r="HII1" s="15"/>
      <c r="HIJ1" s="15"/>
      <c r="HIK1" s="15"/>
      <c r="HIL1" s="15"/>
      <c r="HIM1" s="15"/>
      <c r="HIN1" s="15"/>
      <c r="HIO1" s="15"/>
      <c r="HIP1" s="15"/>
      <c r="HIQ1" s="15"/>
      <c r="HIR1" s="15"/>
      <c r="HIS1" s="15"/>
      <c r="HIT1" s="15"/>
      <c r="HIU1" s="15"/>
      <c r="HIV1" s="15"/>
      <c r="HIW1" s="15"/>
      <c r="HIX1" s="15"/>
      <c r="HIY1" s="15"/>
      <c r="HIZ1" s="15"/>
      <c r="HJA1" s="15"/>
      <c r="HJB1" s="15"/>
      <c r="HJC1" s="15"/>
      <c r="HJD1" s="15"/>
      <c r="HJE1" s="15"/>
      <c r="HJF1" s="15"/>
      <c r="HJG1" s="15"/>
      <c r="HJH1" s="15"/>
      <c r="HJI1" s="15"/>
      <c r="HJJ1" s="15"/>
      <c r="HJK1" s="15"/>
      <c r="HJL1" s="15"/>
      <c r="HJM1" s="15"/>
      <c r="HJN1" s="15"/>
      <c r="HJO1" s="15"/>
      <c r="HJP1" s="15"/>
      <c r="HJQ1" s="15"/>
      <c r="HJR1" s="15"/>
      <c r="HJS1" s="15"/>
      <c r="HJT1" s="15"/>
      <c r="HJU1" s="15"/>
      <c r="HJV1" s="15"/>
      <c r="HJW1" s="15"/>
      <c r="HJX1" s="15"/>
      <c r="HJY1" s="15"/>
      <c r="HJZ1" s="15"/>
      <c r="HKA1" s="15"/>
      <c r="HKB1" s="15"/>
      <c r="HKC1" s="15"/>
      <c r="HKD1" s="15"/>
      <c r="HKE1" s="15"/>
      <c r="HKF1" s="15"/>
      <c r="HKG1" s="15"/>
      <c r="HKH1" s="15"/>
      <c r="HKI1" s="15"/>
      <c r="HKJ1" s="15"/>
      <c r="HKK1" s="15"/>
      <c r="HKL1" s="15"/>
      <c r="HKM1" s="15"/>
      <c r="HKN1" s="15"/>
      <c r="HKO1" s="15"/>
      <c r="HKP1" s="15"/>
      <c r="HKQ1" s="15"/>
      <c r="HKR1" s="15"/>
      <c r="HKS1" s="15"/>
      <c r="HKT1" s="15"/>
      <c r="HKU1" s="15"/>
      <c r="HKV1" s="15"/>
      <c r="HKW1" s="15"/>
      <c r="HKX1" s="15"/>
      <c r="HKY1" s="15"/>
      <c r="HKZ1" s="15"/>
      <c r="HLA1" s="15"/>
      <c r="HLB1" s="15"/>
      <c r="HLC1" s="15"/>
      <c r="HLD1" s="15"/>
      <c r="HLE1" s="15"/>
      <c r="HLF1" s="15"/>
      <c r="HLG1" s="15"/>
      <c r="HLH1" s="15"/>
      <c r="HLI1" s="15"/>
      <c r="HLJ1" s="15"/>
      <c r="HLK1" s="15"/>
      <c r="HLL1" s="15"/>
      <c r="HLM1" s="15"/>
      <c r="HLN1" s="15"/>
      <c r="HLO1" s="15"/>
      <c r="HLP1" s="15"/>
      <c r="HLQ1" s="15"/>
      <c r="HLR1" s="15"/>
      <c r="HLS1" s="15"/>
      <c r="HLT1" s="15"/>
      <c r="HLU1" s="15"/>
      <c r="HLV1" s="15"/>
      <c r="HLW1" s="15"/>
      <c r="HLX1" s="15"/>
      <c r="HLY1" s="15"/>
      <c r="HLZ1" s="15"/>
      <c r="HMA1" s="15"/>
      <c r="HMB1" s="15"/>
      <c r="HMC1" s="15"/>
      <c r="HMD1" s="15"/>
      <c r="HME1" s="15"/>
      <c r="HMF1" s="15"/>
      <c r="HMG1" s="15"/>
      <c r="HMH1" s="15"/>
      <c r="HMI1" s="15"/>
      <c r="HMJ1" s="15"/>
      <c r="HMK1" s="15"/>
      <c r="HML1" s="15"/>
      <c r="HMM1" s="15"/>
      <c r="HMN1" s="15"/>
      <c r="HMO1" s="15"/>
      <c r="HMP1" s="15"/>
      <c r="HMQ1" s="15"/>
      <c r="HMR1" s="15"/>
      <c r="HMS1" s="15"/>
      <c r="HMT1" s="15"/>
      <c r="HMU1" s="15"/>
      <c r="HMV1" s="15"/>
      <c r="HMW1" s="15"/>
      <c r="HMX1" s="15"/>
      <c r="HMY1" s="15"/>
      <c r="HMZ1" s="15"/>
      <c r="HNA1" s="15"/>
      <c r="HNB1" s="15"/>
      <c r="HNC1" s="15"/>
      <c r="HND1" s="15"/>
      <c r="HNE1" s="15"/>
      <c r="HNF1" s="15"/>
      <c r="HNG1" s="15"/>
      <c r="HNH1" s="15"/>
      <c r="HNI1" s="15"/>
      <c r="HNJ1" s="15"/>
      <c r="HNK1" s="15"/>
      <c r="HNL1" s="15"/>
      <c r="HNM1" s="15"/>
      <c r="HNN1" s="15"/>
      <c r="HNO1" s="15"/>
      <c r="HNP1" s="15"/>
      <c r="HNQ1" s="15"/>
      <c r="HNR1" s="15"/>
      <c r="HNS1" s="15"/>
      <c r="HNT1" s="15"/>
      <c r="HNU1" s="15"/>
      <c r="HNV1" s="15"/>
      <c r="HNW1" s="15"/>
      <c r="HNX1" s="15"/>
      <c r="HNY1" s="15"/>
      <c r="HNZ1" s="15"/>
      <c r="HOA1" s="15"/>
      <c r="HOB1" s="15"/>
      <c r="HOC1" s="15"/>
      <c r="HOD1" s="15"/>
      <c r="HOE1" s="15"/>
      <c r="HOF1" s="15"/>
      <c r="HOG1" s="15"/>
      <c r="HOH1" s="15"/>
      <c r="HOI1" s="15"/>
      <c r="HOJ1" s="15"/>
      <c r="HOK1" s="15"/>
      <c r="HOL1" s="15"/>
      <c r="HOM1" s="15"/>
      <c r="HON1" s="15"/>
      <c r="HOO1" s="15"/>
      <c r="HOP1" s="15"/>
      <c r="HOQ1" s="15"/>
      <c r="HOR1" s="15"/>
      <c r="HOS1" s="15"/>
      <c r="HOT1" s="15"/>
      <c r="HOU1" s="15"/>
      <c r="HOV1" s="15"/>
      <c r="HOW1" s="15"/>
      <c r="HOX1" s="15"/>
      <c r="HOY1" s="15"/>
      <c r="HOZ1" s="15"/>
      <c r="HPA1" s="15"/>
      <c r="HPB1" s="15"/>
      <c r="HPC1" s="15"/>
      <c r="HPD1" s="15"/>
      <c r="HPE1" s="15"/>
      <c r="HPF1" s="15"/>
      <c r="HPG1" s="15"/>
      <c r="HPH1" s="15"/>
      <c r="HPI1" s="15"/>
      <c r="HPJ1" s="15"/>
      <c r="HPK1" s="15"/>
      <c r="HPL1" s="15"/>
      <c r="HPM1" s="15"/>
      <c r="HPN1" s="15"/>
      <c r="HPO1" s="15"/>
      <c r="HPP1" s="15"/>
      <c r="HPQ1" s="15"/>
      <c r="HPR1" s="15"/>
      <c r="HPS1" s="15"/>
      <c r="HPT1" s="15"/>
      <c r="HPU1" s="15"/>
      <c r="HPV1" s="15"/>
      <c r="HPW1" s="15"/>
      <c r="HPX1" s="15"/>
      <c r="HPY1" s="15"/>
      <c r="HPZ1" s="15"/>
      <c r="HQA1" s="15"/>
      <c r="HQB1" s="15"/>
      <c r="HQC1" s="15"/>
      <c r="HQD1" s="15"/>
      <c r="HQE1" s="15"/>
      <c r="HQF1" s="15"/>
      <c r="HQG1" s="15"/>
      <c r="HQH1" s="15"/>
      <c r="HQI1" s="15"/>
      <c r="HQJ1" s="15"/>
      <c r="HQK1" s="15"/>
      <c r="HQL1" s="15"/>
      <c r="HQM1" s="15"/>
      <c r="HQN1" s="15"/>
      <c r="HQO1" s="15"/>
      <c r="HQP1" s="15"/>
      <c r="HQQ1" s="15"/>
      <c r="HQR1" s="15"/>
      <c r="HQS1" s="15"/>
      <c r="HQT1" s="15"/>
      <c r="HQU1" s="15"/>
      <c r="HQV1" s="15"/>
      <c r="HQW1" s="15"/>
      <c r="HQX1" s="15"/>
      <c r="HQY1" s="15"/>
      <c r="HQZ1" s="15"/>
      <c r="HRA1" s="15"/>
      <c r="HRB1" s="15"/>
      <c r="HRC1" s="15"/>
      <c r="HRD1" s="15"/>
      <c r="HRE1" s="15"/>
      <c r="HRF1" s="15"/>
      <c r="HRG1" s="15"/>
      <c r="HRH1" s="15"/>
      <c r="HRI1" s="15"/>
      <c r="HRJ1" s="15"/>
      <c r="HRK1" s="15"/>
      <c r="HRL1" s="15"/>
      <c r="HRM1" s="15"/>
      <c r="HRN1" s="15"/>
      <c r="HRO1" s="15"/>
      <c r="HRP1" s="15"/>
      <c r="HRQ1" s="15"/>
      <c r="HRR1" s="15"/>
      <c r="HRS1" s="15"/>
      <c r="HRT1" s="15"/>
      <c r="HRU1" s="15"/>
      <c r="HRV1" s="15"/>
      <c r="HRW1" s="15"/>
      <c r="HRX1" s="15"/>
      <c r="HRY1" s="15"/>
      <c r="HRZ1" s="15"/>
      <c r="HSA1" s="15"/>
      <c r="HSB1" s="15"/>
      <c r="HSC1" s="15"/>
      <c r="HSD1" s="15"/>
      <c r="HSE1" s="15"/>
      <c r="HSF1" s="15"/>
      <c r="HSG1" s="15"/>
      <c r="HSH1" s="15"/>
      <c r="HSI1" s="15"/>
      <c r="HSJ1" s="15"/>
      <c r="HSK1" s="15"/>
      <c r="HSL1" s="15"/>
      <c r="HSM1" s="15"/>
      <c r="HSN1" s="15"/>
      <c r="HSO1" s="15"/>
      <c r="HSP1" s="15"/>
      <c r="HSQ1" s="15"/>
      <c r="HSR1" s="15"/>
      <c r="HSS1" s="15"/>
      <c r="HST1" s="15"/>
      <c r="HSU1" s="15"/>
      <c r="HSV1" s="15"/>
      <c r="HSW1" s="15"/>
      <c r="HSX1" s="15"/>
      <c r="HSY1" s="15"/>
      <c r="HSZ1" s="15"/>
      <c r="HTA1" s="15"/>
      <c r="HTB1" s="15"/>
      <c r="HTC1" s="15"/>
      <c r="HTD1" s="15"/>
      <c r="HTE1" s="15"/>
      <c r="HTF1" s="15"/>
      <c r="HTG1" s="15"/>
      <c r="HTH1" s="15"/>
      <c r="HTI1" s="15"/>
      <c r="HTJ1" s="15"/>
      <c r="HTK1" s="15"/>
      <c r="HTL1" s="15"/>
      <c r="HTM1" s="15"/>
      <c r="HTN1" s="15"/>
      <c r="HTO1" s="15"/>
      <c r="HTP1" s="15"/>
      <c r="HTQ1" s="15"/>
      <c r="HTR1" s="15"/>
      <c r="HTS1" s="15"/>
      <c r="HTT1" s="15"/>
      <c r="HTU1" s="15"/>
      <c r="HTV1" s="15"/>
      <c r="HTW1" s="15"/>
      <c r="HTX1" s="15"/>
      <c r="HTY1" s="15"/>
      <c r="HTZ1" s="15"/>
      <c r="HUA1" s="15"/>
      <c r="HUB1" s="15"/>
      <c r="HUC1" s="15"/>
      <c r="HUD1" s="15"/>
      <c r="HUE1" s="15"/>
      <c r="HUF1" s="15"/>
      <c r="HUG1" s="15"/>
      <c r="HUH1" s="15"/>
      <c r="HUI1" s="15"/>
      <c r="HUJ1" s="15"/>
      <c r="HUK1" s="15"/>
      <c r="HUL1" s="15"/>
      <c r="HUM1" s="15"/>
      <c r="HUN1" s="15"/>
      <c r="HUO1" s="15"/>
      <c r="HUP1" s="15"/>
      <c r="HUQ1" s="15"/>
      <c r="HUR1" s="15"/>
      <c r="HUS1" s="15"/>
      <c r="HUT1" s="15"/>
      <c r="HUU1" s="15"/>
      <c r="HUV1" s="15"/>
      <c r="HUW1" s="15"/>
      <c r="HUX1" s="15"/>
      <c r="HUY1" s="15"/>
      <c r="HUZ1" s="15"/>
      <c r="HVA1" s="15"/>
      <c r="HVB1" s="15"/>
      <c r="HVC1" s="15"/>
      <c r="HVD1" s="15"/>
      <c r="HVE1" s="15"/>
      <c r="HVF1" s="15"/>
      <c r="HVG1" s="15"/>
      <c r="HVH1" s="15"/>
      <c r="HVI1" s="15"/>
      <c r="HVJ1" s="15"/>
      <c r="HVK1" s="15"/>
      <c r="HVL1" s="15"/>
      <c r="HVM1" s="15"/>
      <c r="HVN1" s="15"/>
      <c r="HVO1" s="15"/>
      <c r="HVP1" s="15"/>
      <c r="HVQ1" s="15"/>
      <c r="HVR1" s="15"/>
      <c r="HVS1" s="15"/>
      <c r="HVT1" s="15"/>
      <c r="HVU1" s="15"/>
      <c r="HVV1" s="15"/>
      <c r="HVW1" s="15"/>
      <c r="HVX1" s="15"/>
      <c r="HVY1" s="15"/>
      <c r="HVZ1" s="15"/>
      <c r="HWA1" s="15"/>
      <c r="HWB1" s="15"/>
      <c r="HWC1" s="15"/>
      <c r="HWD1" s="15"/>
      <c r="HWE1" s="15"/>
      <c r="HWF1" s="15"/>
      <c r="HWG1" s="15"/>
      <c r="HWH1" s="15"/>
      <c r="HWI1" s="15"/>
      <c r="HWJ1" s="15"/>
      <c r="HWK1" s="15"/>
      <c r="HWL1" s="15"/>
      <c r="HWM1" s="15"/>
      <c r="HWN1" s="15"/>
      <c r="HWO1" s="15"/>
      <c r="HWP1" s="15"/>
      <c r="HWQ1" s="15"/>
      <c r="HWR1" s="15"/>
      <c r="HWS1" s="15"/>
      <c r="HWT1" s="15"/>
      <c r="HWU1" s="15"/>
      <c r="HWV1" s="15"/>
      <c r="HWW1" s="15"/>
      <c r="HWX1" s="15"/>
      <c r="HWY1" s="15"/>
      <c r="HWZ1" s="15"/>
      <c r="HXA1" s="15"/>
      <c r="HXB1" s="15"/>
      <c r="HXC1" s="15"/>
      <c r="HXD1" s="15"/>
      <c r="HXE1" s="15"/>
      <c r="HXF1" s="15"/>
      <c r="HXG1" s="15"/>
      <c r="HXH1" s="15"/>
      <c r="HXI1" s="15"/>
      <c r="HXJ1" s="15"/>
      <c r="HXK1" s="15"/>
      <c r="HXL1" s="15"/>
      <c r="HXM1" s="15"/>
      <c r="HXN1" s="15"/>
      <c r="HXO1" s="15"/>
      <c r="HXP1" s="15"/>
      <c r="HXQ1" s="15"/>
      <c r="HXR1" s="15"/>
      <c r="HXS1" s="15"/>
      <c r="HXT1" s="15"/>
      <c r="HXU1" s="15"/>
      <c r="HXV1" s="15"/>
      <c r="HXW1" s="15"/>
      <c r="HXX1" s="15"/>
      <c r="HXY1" s="15"/>
      <c r="HXZ1" s="15"/>
      <c r="HYA1" s="15"/>
      <c r="HYB1" s="15"/>
      <c r="HYC1" s="15"/>
      <c r="HYD1" s="15"/>
      <c r="HYE1" s="15"/>
      <c r="HYF1" s="15"/>
      <c r="HYG1" s="15"/>
      <c r="HYH1" s="15"/>
      <c r="HYI1" s="15"/>
      <c r="HYJ1" s="15"/>
      <c r="HYK1" s="15"/>
      <c r="HYL1" s="15"/>
      <c r="HYM1" s="15"/>
      <c r="HYN1" s="15"/>
      <c r="HYO1" s="15"/>
      <c r="HYP1" s="15"/>
      <c r="HYQ1" s="15"/>
      <c r="HYR1" s="15"/>
      <c r="HYS1" s="15"/>
      <c r="HYT1" s="15"/>
      <c r="HYU1" s="15"/>
      <c r="HYV1" s="15"/>
      <c r="HYW1" s="15"/>
      <c r="HYX1" s="15"/>
      <c r="HYY1" s="15"/>
      <c r="HYZ1" s="15"/>
      <c r="HZA1" s="15"/>
      <c r="HZB1" s="15"/>
      <c r="HZC1" s="15"/>
      <c r="HZD1" s="15"/>
      <c r="HZE1" s="15"/>
      <c r="HZF1" s="15"/>
      <c r="HZG1" s="15"/>
      <c r="HZH1" s="15"/>
      <c r="HZI1" s="15"/>
      <c r="HZJ1" s="15"/>
      <c r="HZK1" s="15"/>
      <c r="HZL1" s="15"/>
      <c r="HZM1" s="15"/>
      <c r="HZN1" s="15"/>
      <c r="HZO1" s="15"/>
      <c r="HZP1" s="15"/>
      <c r="HZQ1" s="15"/>
      <c r="HZR1" s="15"/>
      <c r="HZS1" s="15"/>
      <c r="HZT1" s="15"/>
      <c r="HZU1" s="15"/>
      <c r="HZV1" s="15"/>
      <c r="HZW1" s="15"/>
      <c r="HZX1" s="15"/>
      <c r="HZY1" s="15"/>
      <c r="HZZ1" s="15"/>
      <c r="IAA1" s="15"/>
      <c r="IAB1" s="15"/>
      <c r="IAC1" s="15"/>
      <c r="IAD1" s="15"/>
      <c r="IAE1" s="15"/>
      <c r="IAF1" s="15"/>
      <c r="IAG1" s="15"/>
      <c r="IAH1" s="15"/>
      <c r="IAI1" s="15"/>
      <c r="IAJ1" s="15"/>
      <c r="IAK1" s="15"/>
      <c r="IAL1" s="15"/>
      <c r="IAM1" s="15"/>
      <c r="IAN1" s="15"/>
      <c r="IAO1" s="15"/>
      <c r="IAP1" s="15"/>
      <c r="IAQ1" s="15"/>
      <c r="IAR1" s="15"/>
      <c r="IAS1" s="15"/>
      <c r="IAT1" s="15"/>
      <c r="IAU1" s="15"/>
      <c r="IAV1" s="15"/>
      <c r="IAW1" s="15"/>
      <c r="IAX1" s="15"/>
      <c r="IAY1" s="15"/>
      <c r="IAZ1" s="15"/>
      <c r="IBA1" s="15"/>
      <c r="IBB1" s="15"/>
      <c r="IBC1" s="15"/>
      <c r="IBD1" s="15"/>
      <c r="IBE1" s="15"/>
      <c r="IBF1" s="15"/>
      <c r="IBG1" s="15"/>
      <c r="IBH1" s="15"/>
      <c r="IBI1" s="15"/>
      <c r="IBJ1" s="15"/>
      <c r="IBK1" s="15"/>
      <c r="IBL1" s="15"/>
      <c r="IBM1" s="15"/>
      <c r="IBN1" s="15"/>
      <c r="IBO1" s="15"/>
      <c r="IBP1" s="15"/>
      <c r="IBQ1" s="15"/>
      <c r="IBR1" s="15"/>
      <c r="IBS1" s="15"/>
      <c r="IBT1" s="15"/>
      <c r="IBU1" s="15"/>
      <c r="IBV1" s="15"/>
      <c r="IBW1" s="15"/>
      <c r="IBX1" s="15"/>
      <c r="IBY1" s="15"/>
      <c r="IBZ1" s="15"/>
      <c r="ICA1" s="15"/>
      <c r="ICB1" s="15"/>
      <c r="ICC1" s="15"/>
      <c r="ICD1" s="15"/>
      <c r="ICE1" s="15"/>
      <c r="ICF1" s="15"/>
      <c r="ICG1" s="15"/>
      <c r="ICH1" s="15"/>
      <c r="ICI1" s="15"/>
      <c r="ICJ1" s="15"/>
      <c r="ICK1" s="15"/>
      <c r="ICL1" s="15"/>
      <c r="ICM1" s="15"/>
      <c r="ICN1" s="15"/>
      <c r="ICO1" s="15"/>
      <c r="ICP1" s="15"/>
      <c r="ICQ1" s="15"/>
      <c r="ICR1" s="15"/>
      <c r="ICS1" s="15"/>
      <c r="ICT1" s="15"/>
      <c r="ICU1" s="15"/>
      <c r="ICV1" s="15"/>
      <c r="ICW1" s="15"/>
      <c r="ICX1" s="15"/>
      <c r="ICY1" s="15"/>
      <c r="ICZ1" s="15"/>
      <c r="IDA1" s="15"/>
      <c r="IDB1" s="15"/>
      <c r="IDC1" s="15"/>
      <c r="IDD1" s="15"/>
      <c r="IDE1" s="15"/>
      <c r="IDF1" s="15"/>
      <c r="IDG1" s="15"/>
      <c r="IDH1" s="15"/>
      <c r="IDI1" s="15"/>
      <c r="IDJ1" s="15"/>
      <c r="IDK1" s="15"/>
      <c r="IDL1" s="15"/>
      <c r="IDM1" s="15"/>
      <c r="IDN1" s="15"/>
      <c r="IDO1" s="15"/>
      <c r="IDP1" s="15"/>
      <c r="IDQ1" s="15"/>
      <c r="IDR1" s="15"/>
      <c r="IDS1" s="15"/>
      <c r="IDT1" s="15"/>
      <c r="IDU1" s="15"/>
      <c r="IDV1" s="15"/>
      <c r="IDW1" s="15"/>
      <c r="IDX1" s="15"/>
      <c r="IDY1" s="15"/>
      <c r="IDZ1" s="15"/>
      <c r="IEA1" s="15"/>
      <c r="IEB1" s="15"/>
      <c r="IEC1" s="15"/>
      <c r="IED1" s="15"/>
      <c r="IEE1" s="15"/>
      <c r="IEF1" s="15"/>
      <c r="IEG1" s="15"/>
      <c r="IEH1" s="15"/>
      <c r="IEI1" s="15"/>
      <c r="IEJ1" s="15"/>
      <c r="IEK1" s="15"/>
      <c r="IEL1" s="15"/>
      <c r="IEM1" s="15"/>
      <c r="IEN1" s="15"/>
      <c r="IEO1" s="15"/>
      <c r="IEP1" s="15"/>
      <c r="IEQ1" s="15"/>
      <c r="IER1" s="15"/>
      <c r="IES1" s="15"/>
      <c r="IET1" s="15"/>
      <c r="IEU1" s="15"/>
      <c r="IEV1" s="15"/>
      <c r="IEW1" s="15"/>
      <c r="IEX1" s="15"/>
      <c r="IEY1" s="15"/>
      <c r="IEZ1" s="15"/>
      <c r="IFA1" s="15"/>
      <c r="IFB1" s="15"/>
      <c r="IFC1" s="15"/>
      <c r="IFD1" s="15"/>
      <c r="IFE1" s="15"/>
      <c r="IFF1" s="15"/>
      <c r="IFG1" s="15"/>
      <c r="IFH1" s="15"/>
      <c r="IFI1" s="15"/>
      <c r="IFJ1" s="15"/>
      <c r="IFK1" s="15"/>
      <c r="IFL1" s="15"/>
      <c r="IFM1" s="15"/>
      <c r="IFN1" s="15"/>
      <c r="IFO1" s="15"/>
      <c r="IFP1" s="15"/>
      <c r="IFQ1" s="15"/>
      <c r="IFR1" s="15"/>
      <c r="IFS1" s="15"/>
      <c r="IFT1" s="15"/>
      <c r="IFU1" s="15"/>
      <c r="IFV1" s="15"/>
      <c r="IFW1" s="15"/>
      <c r="IFX1" s="15"/>
      <c r="IFY1" s="15"/>
      <c r="IFZ1" s="15"/>
      <c r="IGA1" s="15"/>
      <c r="IGB1" s="15"/>
      <c r="IGC1" s="15"/>
      <c r="IGD1" s="15"/>
      <c r="IGE1" s="15"/>
      <c r="IGF1" s="15"/>
      <c r="IGG1" s="15"/>
      <c r="IGH1" s="15"/>
      <c r="IGI1" s="15"/>
      <c r="IGJ1" s="15"/>
      <c r="IGK1" s="15"/>
      <c r="IGL1" s="15"/>
      <c r="IGM1" s="15"/>
      <c r="IGN1" s="15"/>
      <c r="IGO1" s="15"/>
      <c r="IGP1" s="15"/>
      <c r="IGQ1" s="15"/>
      <c r="IGR1" s="15"/>
      <c r="IGS1" s="15"/>
      <c r="IGT1" s="15"/>
      <c r="IGU1" s="15"/>
      <c r="IGV1" s="15"/>
      <c r="IGW1" s="15"/>
      <c r="IGX1" s="15"/>
      <c r="IGY1" s="15"/>
      <c r="IGZ1" s="15"/>
      <c r="IHA1" s="15"/>
      <c r="IHB1" s="15"/>
      <c r="IHC1" s="15"/>
      <c r="IHD1" s="15"/>
      <c r="IHE1" s="15"/>
      <c r="IHF1" s="15"/>
      <c r="IHG1" s="15"/>
      <c r="IHH1" s="15"/>
      <c r="IHI1" s="15"/>
      <c r="IHJ1" s="15"/>
      <c r="IHK1" s="15"/>
      <c r="IHL1" s="15"/>
      <c r="IHM1" s="15"/>
      <c r="IHN1" s="15"/>
      <c r="IHO1" s="15"/>
      <c r="IHP1" s="15"/>
      <c r="IHQ1" s="15"/>
      <c r="IHR1" s="15"/>
      <c r="IHS1" s="15"/>
      <c r="IHT1" s="15"/>
      <c r="IHU1" s="15"/>
      <c r="IHV1" s="15"/>
      <c r="IHW1" s="15"/>
      <c r="IHX1" s="15"/>
      <c r="IHY1" s="15"/>
      <c r="IHZ1" s="15"/>
      <c r="IIA1" s="15"/>
      <c r="IIB1" s="15"/>
      <c r="IIC1" s="15"/>
      <c r="IID1" s="15"/>
      <c r="IIE1" s="15"/>
      <c r="IIF1" s="15"/>
      <c r="IIG1" s="15"/>
      <c r="IIH1" s="15"/>
      <c r="III1" s="15"/>
      <c r="IIJ1" s="15"/>
      <c r="IIK1" s="15"/>
      <c r="IIL1" s="15"/>
      <c r="IIM1" s="15"/>
      <c r="IIN1" s="15"/>
      <c r="IIO1" s="15"/>
      <c r="IIP1" s="15"/>
      <c r="IIQ1" s="15"/>
      <c r="IIR1" s="15"/>
      <c r="IIS1" s="15"/>
      <c r="IIT1" s="15"/>
      <c r="IIU1" s="15"/>
      <c r="IIV1" s="15"/>
      <c r="IIW1" s="15"/>
      <c r="IIX1" s="15"/>
      <c r="IIY1" s="15"/>
      <c r="IIZ1" s="15"/>
      <c r="IJA1" s="15"/>
      <c r="IJB1" s="15"/>
      <c r="IJC1" s="15"/>
      <c r="IJD1" s="15"/>
      <c r="IJE1" s="15"/>
      <c r="IJF1" s="15"/>
      <c r="IJG1" s="15"/>
      <c r="IJH1" s="15"/>
      <c r="IJI1" s="15"/>
      <c r="IJJ1" s="15"/>
      <c r="IJK1" s="15"/>
      <c r="IJL1" s="15"/>
      <c r="IJM1" s="15"/>
      <c r="IJN1" s="15"/>
      <c r="IJO1" s="15"/>
      <c r="IJP1" s="15"/>
      <c r="IJQ1" s="15"/>
      <c r="IJR1" s="15"/>
      <c r="IJS1" s="15"/>
      <c r="IJT1" s="15"/>
      <c r="IJU1" s="15"/>
      <c r="IJV1" s="15"/>
      <c r="IJW1" s="15"/>
      <c r="IJX1" s="15"/>
      <c r="IJY1" s="15"/>
      <c r="IJZ1" s="15"/>
      <c r="IKA1" s="15"/>
      <c r="IKB1" s="15"/>
      <c r="IKC1" s="15"/>
      <c r="IKD1" s="15"/>
      <c r="IKE1" s="15"/>
      <c r="IKF1" s="15"/>
      <c r="IKG1" s="15"/>
      <c r="IKH1" s="15"/>
      <c r="IKI1" s="15"/>
      <c r="IKJ1" s="15"/>
      <c r="IKK1" s="15"/>
      <c r="IKL1" s="15"/>
      <c r="IKM1" s="15"/>
      <c r="IKN1" s="15"/>
      <c r="IKO1" s="15"/>
      <c r="IKP1" s="15"/>
      <c r="IKQ1" s="15"/>
      <c r="IKR1" s="15"/>
      <c r="IKS1" s="15"/>
      <c r="IKT1" s="15"/>
      <c r="IKU1" s="15"/>
      <c r="IKV1" s="15"/>
      <c r="IKW1" s="15"/>
      <c r="IKX1" s="15"/>
      <c r="IKY1" s="15"/>
      <c r="IKZ1" s="15"/>
      <c r="ILA1" s="15"/>
      <c r="ILB1" s="15"/>
      <c r="ILC1" s="15"/>
      <c r="ILD1" s="15"/>
      <c r="ILE1" s="15"/>
      <c r="ILF1" s="15"/>
      <c r="ILG1" s="15"/>
      <c r="ILH1" s="15"/>
      <c r="ILI1" s="15"/>
      <c r="ILJ1" s="15"/>
      <c r="ILK1" s="15"/>
      <c r="ILL1" s="15"/>
      <c r="ILM1" s="15"/>
      <c r="ILN1" s="15"/>
      <c r="ILO1" s="15"/>
      <c r="ILP1" s="15"/>
      <c r="ILQ1" s="15"/>
      <c r="ILR1" s="15"/>
      <c r="ILS1" s="15"/>
      <c r="ILT1" s="15"/>
      <c r="ILU1" s="15"/>
      <c r="ILV1" s="15"/>
      <c r="ILW1" s="15"/>
      <c r="ILX1" s="15"/>
      <c r="ILY1" s="15"/>
      <c r="ILZ1" s="15"/>
      <c r="IMA1" s="15"/>
      <c r="IMB1" s="15"/>
      <c r="IMC1" s="15"/>
      <c r="IMD1" s="15"/>
      <c r="IME1" s="15"/>
      <c r="IMF1" s="15"/>
      <c r="IMG1" s="15"/>
      <c r="IMH1" s="15"/>
      <c r="IMI1" s="15"/>
      <c r="IMJ1" s="15"/>
      <c r="IMK1" s="15"/>
      <c r="IML1" s="15"/>
      <c r="IMM1" s="15"/>
      <c r="IMN1" s="15"/>
      <c r="IMO1" s="15"/>
      <c r="IMP1" s="15"/>
      <c r="IMQ1" s="15"/>
      <c r="IMR1" s="15"/>
      <c r="IMS1" s="15"/>
      <c r="IMT1" s="15"/>
      <c r="IMU1" s="15"/>
      <c r="IMV1" s="15"/>
      <c r="IMW1" s="15"/>
      <c r="IMX1" s="15"/>
      <c r="IMY1" s="15"/>
      <c r="IMZ1" s="15"/>
      <c r="INA1" s="15"/>
      <c r="INB1" s="15"/>
      <c r="INC1" s="15"/>
      <c r="IND1" s="15"/>
      <c r="INE1" s="15"/>
      <c r="INF1" s="15"/>
      <c r="ING1" s="15"/>
      <c r="INH1" s="15"/>
      <c r="INI1" s="15"/>
      <c r="INJ1" s="15"/>
      <c r="INK1" s="15"/>
      <c r="INL1" s="15"/>
      <c r="INM1" s="15"/>
      <c r="INN1" s="15"/>
      <c r="INO1" s="15"/>
      <c r="INP1" s="15"/>
      <c r="INQ1" s="15"/>
      <c r="INR1" s="15"/>
      <c r="INS1" s="15"/>
      <c r="INT1" s="15"/>
      <c r="INU1" s="15"/>
      <c r="INV1" s="15"/>
      <c r="INW1" s="15"/>
      <c r="INX1" s="15"/>
      <c r="INY1" s="15"/>
      <c r="INZ1" s="15"/>
      <c r="IOA1" s="15"/>
      <c r="IOB1" s="15"/>
      <c r="IOC1" s="15"/>
      <c r="IOD1" s="15"/>
      <c r="IOE1" s="15"/>
      <c r="IOF1" s="15"/>
      <c r="IOG1" s="15"/>
      <c r="IOH1" s="15"/>
      <c r="IOI1" s="15"/>
      <c r="IOJ1" s="15"/>
      <c r="IOK1" s="15"/>
      <c r="IOL1" s="15"/>
      <c r="IOM1" s="15"/>
      <c r="ION1" s="15"/>
      <c r="IOO1" s="15"/>
      <c r="IOP1" s="15"/>
      <c r="IOQ1" s="15"/>
      <c r="IOR1" s="15"/>
      <c r="IOS1" s="15"/>
      <c r="IOT1" s="15"/>
      <c r="IOU1" s="15"/>
      <c r="IOV1" s="15"/>
      <c r="IOW1" s="15"/>
      <c r="IOX1" s="15"/>
      <c r="IOY1" s="15"/>
      <c r="IOZ1" s="15"/>
      <c r="IPA1" s="15"/>
      <c r="IPB1" s="15"/>
      <c r="IPC1" s="15"/>
      <c r="IPD1" s="15"/>
      <c r="IPE1" s="15"/>
      <c r="IPF1" s="15"/>
      <c r="IPG1" s="15"/>
      <c r="IPH1" s="15"/>
      <c r="IPI1" s="15"/>
      <c r="IPJ1" s="15"/>
      <c r="IPK1" s="15"/>
      <c r="IPL1" s="15"/>
      <c r="IPM1" s="15"/>
      <c r="IPN1" s="15"/>
      <c r="IPO1" s="15"/>
      <c r="IPP1" s="15"/>
      <c r="IPQ1" s="15"/>
      <c r="IPR1" s="15"/>
      <c r="IPS1" s="15"/>
      <c r="IPT1" s="15"/>
      <c r="IPU1" s="15"/>
      <c r="IPV1" s="15"/>
      <c r="IPW1" s="15"/>
      <c r="IPX1" s="15"/>
      <c r="IPY1" s="15"/>
      <c r="IPZ1" s="15"/>
      <c r="IQA1" s="15"/>
      <c r="IQB1" s="15"/>
      <c r="IQC1" s="15"/>
      <c r="IQD1" s="15"/>
      <c r="IQE1" s="15"/>
      <c r="IQF1" s="15"/>
      <c r="IQG1" s="15"/>
      <c r="IQH1" s="15"/>
      <c r="IQI1" s="15"/>
      <c r="IQJ1" s="15"/>
      <c r="IQK1" s="15"/>
      <c r="IQL1" s="15"/>
      <c r="IQM1" s="15"/>
      <c r="IQN1" s="15"/>
      <c r="IQO1" s="15"/>
      <c r="IQP1" s="15"/>
      <c r="IQQ1" s="15"/>
      <c r="IQR1" s="15"/>
      <c r="IQS1" s="15"/>
      <c r="IQT1" s="15"/>
      <c r="IQU1" s="15"/>
      <c r="IQV1" s="15"/>
      <c r="IQW1" s="15"/>
      <c r="IQX1" s="15"/>
      <c r="IQY1" s="15"/>
      <c r="IQZ1" s="15"/>
      <c r="IRA1" s="15"/>
      <c r="IRB1" s="15"/>
      <c r="IRC1" s="15"/>
      <c r="IRD1" s="15"/>
      <c r="IRE1" s="15"/>
      <c r="IRF1" s="15"/>
      <c r="IRG1" s="15"/>
      <c r="IRH1" s="15"/>
      <c r="IRI1" s="15"/>
      <c r="IRJ1" s="15"/>
      <c r="IRK1" s="15"/>
      <c r="IRL1" s="15"/>
      <c r="IRM1" s="15"/>
      <c r="IRN1" s="15"/>
      <c r="IRO1" s="15"/>
      <c r="IRP1" s="15"/>
      <c r="IRQ1" s="15"/>
      <c r="IRR1" s="15"/>
      <c r="IRS1" s="15"/>
      <c r="IRT1" s="15"/>
      <c r="IRU1" s="15"/>
      <c r="IRV1" s="15"/>
      <c r="IRW1" s="15"/>
      <c r="IRX1" s="15"/>
      <c r="IRY1" s="15"/>
      <c r="IRZ1" s="15"/>
      <c r="ISA1" s="15"/>
      <c r="ISB1" s="15"/>
      <c r="ISC1" s="15"/>
      <c r="ISD1" s="15"/>
      <c r="ISE1" s="15"/>
      <c r="ISF1" s="15"/>
      <c r="ISG1" s="15"/>
      <c r="ISH1" s="15"/>
      <c r="ISI1" s="15"/>
      <c r="ISJ1" s="15"/>
      <c r="ISK1" s="15"/>
      <c r="ISL1" s="15"/>
      <c r="ISM1" s="15"/>
      <c r="ISN1" s="15"/>
      <c r="ISO1" s="15"/>
      <c r="ISP1" s="15"/>
      <c r="ISQ1" s="15"/>
      <c r="ISR1" s="15"/>
      <c r="ISS1" s="15"/>
      <c r="IST1" s="15"/>
      <c r="ISU1" s="15"/>
      <c r="ISV1" s="15"/>
      <c r="ISW1" s="15"/>
      <c r="ISX1" s="15"/>
      <c r="ISY1" s="15"/>
      <c r="ISZ1" s="15"/>
      <c r="ITA1" s="15"/>
      <c r="ITB1" s="15"/>
      <c r="ITC1" s="15"/>
      <c r="ITD1" s="15"/>
      <c r="ITE1" s="15"/>
      <c r="ITF1" s="15"/>
      <c r="ITG1" s="15"/>
      <c r="ITH1" s="15"/>
      <c r="ITI1" s="15"/>
      <c r="ITJ1" s="15"/>
      <c r="ITK1" s="15"/>
      <c r="ITL1" s="15"/>
      <c r="ITM1" s="15"/>
      <c r="ITN1" s="15"/>
      <c r="ITO1" s="15"/>
      <c r="ITP1" s="15"/>
      <c r="ITQ1" s="15"/>
      <c r="ITR1" s="15"/>
      <c r="ITS1" s="15"/>
      <c r="ITT1" s="15"/>
      <c r="ITU1" s="15"/>
      <c r="ITV1" s="15"/>
      <c r="ITW1" s="15"/>
      <c r="ITX1" s="15"/>
      <c r="ITY1" s="15"/>
      <c r="ITZ1" s="15"/>
      <c r="IUA1" s="15"/>
      <c r="IUB1" s="15"/>
      <c r="IUC1" s="15"/>
      <c r="IUD1" s="15"/>
      <c r="IUE1" s="15"/>
      <c r="IUF1" s="15"/>
      <c r="IUG1" s="15"/>
      <c r="IUH1" s="15"/>
      <c r="IUI1" s="15"/>
      <c r="IUJ1" s="15"/>
      <c r="IUK1" s="15"/>
      <c r="IUL1" s="15"/>
      <c r="IUM1" s="15"/>
      <c r="IUN1" s="15"/>
      <c r="IUO1" s="15"/>
      <c r="IUP1" s="15"/>
      <c r="IUQ1" s="15"/>
      <c r="IUR1" s="15"/>
      <c r="IUS1" s="15"/>
      <c r="IUT1" s="15"/>
      <c r="IUU1" s="15"/>
      <c r="IUV1" s="15"/>
      <c r="IUW1" s="15"/>
      <c r="IUX1" s="15"/>
      <c r="IUY1" s="15"/>
      <c r="IUZ1" s="15"/>
      <c r="IVA1" s="15"/>
      <c r="IVB1" s="15"/>
      <c r="IVC1" s="15"/>
      <c r="IVD1" s="15"/>
      <c r="IVE1" s="15"/>
      <c r="IVF1" s="15"/>
      <c r="IVG1" s="15"/>
      <c r="IVH1" s="15"/>
      <c r="IVI1" s="15"/>
      <c r="IVJ1" s="15"/>
      <c r="IVK1" s="15"/>
      <c r="IVL1" s="15"/>
      <c r="IVM1" s="15"/>
      <c r="IVN1" s="15"/>
      <c r="IVO1" s="15"/>
      <c r="IVP1" s="15"/>
      <c r="IVQ1" s="15"/>
      <c r="IVR1" s="15"/>
      <c r="IVS1" s="15"/>
      <c r="IVT1" s="15"/>
      <c r="IVU1" s="15"/>
      <c r="IVV1" s="15"/>
      <c r="IVW1" s="15"/>
      <c r="IVX1" s="15"/>
      <c r="IVY1" s="15"/>
      <c r="IVZ1" s="15"/>
      <c r="IWA1" s="15"/>
      <c r="IWB1" s="15"/>
      <c r="IWC1" s="15"/>
      <c r="IWD1" s="15"/>
      <c r="IWE1" s="15"/>
      <c r="IWF1" s="15"/>
      <c r="IWG1" s="15"/>
      <c r="IWH1" s="15"/>
      <c r="IWI1" s="15"/>
      <c r="IWJ1" s="15"/>
      <c r="IWK1" s="15"/>
      <c r="IWL1" s="15"/>
      <c r="IWM1" s="15"/>
      <c r="IWN1" s="15"/>
      <c r="IWO1" s="15"/>
      <c r="IWP1" s="15"/>
      <c r="IWQ1" s="15"/>
      <c r="IWR1" s="15"/>
      <c r="IWS1" s="15"/>
      <c r="IWT1" s="15"/>
      <c r="IWU1" s="15"/>
      <c r="IWV1" s="15"/>
      <c r="IWW1" s="15"/>
      <c r="IWX1" s="15"/>
      <c r="IWY1" s="15"/>
      <c r="IWZ1" s="15"/>
      <c r="IXA1" s="15"/>
      <c r="IXB1" s="15"/>
      <c r="IXC1" s="15"/>
      <c r="IXD1" s="15"/>
      <c r="IXE1" s="15"/>
      <c r="IXF1" s="15"/>
      <c r="IXG1" s="15"/>
      <c r="IXH1" s="15"/>
      <c r="IXI1" s="15"/>
      <c r="IXJ1" s="15"/>
      <c r="IXK1" s="15"/>
      <c r="IXL1" s="15"/>
      <c r="IXM1" s="15"/>
      <c r="IXN1" s="15"/>
      <c r="IXO1" s="15"/>
      <c r="IXP1" s="15"/>
      <c r="IXQ1" s="15"/>
      <c r="IXR1" s="15"/>
      <c r="IXS1" s="15"/>
      <c r="IXT1" s="15"/>
      <c r="IXU1" s="15"/>
      <c r="IXV1" s="15"/>
      <c r="IXW1" s="15"/>
      <c r="IXX1" s="15"/>
      <c r="IXY1" s="15"/>
      <c r="IXZ1" s="15"/>
      <c r="IYA1" s="15"/>
      <c r="IYB1" s="15"/>
      <c r="IYC1" s="15"/>
      <c r="IYD1" s="15"/>
      <c r="IYE1" s="15"/>
      <c r="IYF1" s="15"/>
      <c r="IYG1" s="15"/>
      <c r="IYH1" s="15"/>
      <c r="IYI1" s="15"/>
      <c r="IYJ1" s="15"/>
      <c r="IYK1" s="15"/>
      <c r="IYL1" s="15"/>
      <c r="IYM1" s="15"/>
      <c r="IYN1" s="15"/>
      <c r="IYO1" s="15"/>
      <c r="IYP1" s="15"/>
      <c r="IYQ1" s="15"/>
      <c r="IYR1" s="15"/>
      <c r="IYS1" s="15"/>
      <c r="IYT1" s="15"/>
      <c r="IYU1" s="15"/>
      <c r="IYV1" s="15"/>
      <c r="IYW1" s="15"/>
      <c r="IYX1" s="15"/>
      <c r="IYY1" s="15"/>
      <c r="IYZ1" s="15"/>
      <c r="IZA1" s="15"/>
      <c r="IZB1" s="15"/>
      <c r="IZC1" s="15"/>
      <c r="IZD1" s="15"/>
      <c r="IZE1" s="15"/>
      <c r="IZF1" s="15"/>
      <c r="IZG1" s="15"/>
      <c r="IZH1" s="15"/>
      <c r="IZI1" s="15"/>
      <c r="IZJ1" s="15"/>
      <c r="IZK1" s="15"/>
      <c r="IZL1" s="15"/>
      <c r="IZM1" s="15"/>
      <c r="IZN1" s="15"/>
      <c r="IZO1" s="15"/>
      <c r="IZP1" s="15"/>
      <c r="IZQ1" s="15"/>
      <c r="IZR1" s="15"/>
      <c r="IZS1" s="15"/>
      <c r="IZT1" s="15"/>
      <c r="IZU1" s="15"/>
      <c r="IZV1" s="15"/>
      <c r="IZW1" s="15"/>
      <c r="IZX1" s="15"/>
      <c r="IZY1" s="15"/>
      <c r="IZZ1" s="15"/>
      <c r="JAA1" s="15"/>
      <c r="JAB1" s="15"/>
      <c r="JAC1" s="15"/>
      <c r="JAD1" s="15"/>
      <c r="JAE1" s="15"/>
      <c r="JAF1" s="15"/>
      <c r="JAG1" s="15"/>
      <c r="JAH1" s="15"/>
      <c r="JAI1" s="15"/>
      <c r="JAJ1" s="15"/>
      <c r="JAK1" s="15"/>
      <c r="JAL1" s="15"/>
      <c r="JAM1" s="15"/>
      <c r="JAN1" s="15"/>
      <c r="JAO1" s="15"/>
      <c r="JAP1" s="15"/>
      <c r="JAQ1" s="15"/>
      <c r="JAR1" s="15"/>
      <c r="JAS1" s="15"/>
      <c r="JAT1" s="15"/>
      <c r="JAU1" s="15"/>
      <c r="JAV1" s="15"/>
      <c r="JAW1" s="15"/>
      <c r="JAX1" s="15"/>
      <c r="JAY1" s="15"/>
      <c r="JAZ1" s="15"/>
      <c r="JBA1" s="15"/>
      <c r="JBB1" s="15"/>
      <c r="JBC1" s="15"/>
      <c r="JBD1" s="15"/>
      <c r="JBE1" s="15"/>
      <c r="JBF1" s="15"/>
      <c r="JBG1" s="15"/>
      <c r="JBH1" s="15"/>
      <c r="JBI1" s="15"/>
      <c r="JBJ1" s="15"/>
      <c r="JBK1" s="15"/>
      <c r="JBL1" s="15"/>
      <c r="JBM1" s="15"/>
      <c r="JBN1" s="15"/>
      <c r="JBO1" s="15"/>
      <c r="JBP1" s="15"/>
      <c r="JBQ1" s="15"/>
      <c r="JBR1" s="15"/>
      <c r="JBS1" s="15"/>
      <c r="JBT1" s="15"/>
      <c r="JBU1" s="15"/>
      <c r="JBV1" s="15"/>
      <c r="JBW1" s="15"/>
      <c r="JBX1" s="15"/>
      <c r="JBY1" s="15"/>
      <c r="JBZ1" s="15"/>
      <c r="JCA1" s="15"/>
      <c r="JCB1" s="15"/>
      <c r="JCC1" s="15"/>
      <c r="JCD1" s="15"/>
      <c r="JCE1" s="15"/>
      <c r="JCF1" s="15"/>
      <c r="JCG1" s="15"/>
      <c r="JCH1" s="15"/>
      <c r="JCI1" s="15"/>
      <c r="JCJ1" s="15"/>
      <c r="JCK1" s="15"/>
      <c r="JCL1" s="15"/>
      <c r="JCM1" s="15"/>
      <c r="JCN1" s="15"/>
      <c r="JCO1" s="15"/>
      <c r="JCP1" s="15"/>
      <c r="JCQ1" s="15"/>
      <c r="JCR1" s="15"/>
      <c r="JCS1" s="15"/>
      <c r="JCT1" s="15"/>
      <c r="JCU1" s="15"/>
      <c r="JCV1" s="15"/>
      <c r="JCW1" s="15"/>
      <c r="JCX1" s="15"/>
      <c r="JCY1" s="15"/>
      <c r="JCZ1" s="15"/>
      <c r="JDA1" s="15"/>
      <c r="JDB1" s="15"/>
      <c r="JDC1" s="15"/>
      <c r="JDD1" s="15"/>
      <c r="JDE1" s="15"/>
      <c r="JDF1" s="15"/>
      <c r="JDG1" s="15"/>
      <c r="JDH1" s="15"/>
      <c r="JDI1" s="15"/>
      <c r="JDJ1" s="15"/>
      <c r="JDK1" s="15"/>
      <c r="JDL1" s="15"/>
      <c r="JDM1" s="15"/>
      <c r="JDN1" s="15"/>
      <c r="JDO1" s="15"/>
      <c r="JDP1" s="15"/>
      <c r="JDQ1" s="15"/>
      <c r="JDR1" s="15"/>
      <c r="JDS1" s="15"/>
      <c r="JDT1" s="15"/>
      <c r="JDU1" s="15"/>
      <c r="JDV1" s="15"/>
      <c r="JDW1" s="15"/>
      <c r="JDX1" s="15"/>
      <c r="JDY1" s="15"/>
      <c r="JDZ1" s="15"/>
      <c r="JEA1" s="15"/>
      <c r="JEB1" s="15"/>
      <c r="JEC1" s="15"/>
      <c r="JED1" s="15"/>
      <c r="JEE1" s="15"/>
      <c r="JEF1" s="15"/>
      <c r="JEG1" s="15"/>
      <c r="JEH1" s="15"/>
      <c r="JEI1" s="15"/>
      <c r="JEJ1" s="15"/>
      <c r="JEK1" s="15"/>
      <c r="JEL1" s="15"/>
      <c r="JEM1" s="15"/>
      <c r="JEN1" s="15"/>
      <c r="JEO1" s="15"/>
      <c r="JEP1" s="15"/>
      <c r="JEQ1" s="15"/>
      <c r="JER1" s="15"/>
      <c r="JES1" s="15"/>
      <c r="JET1" s="15"/>
      <c r="JEU1" s="15"/>
      <c r="JEV1" s="15"/>
      <c r="JEW1" s="15"/>
      <c r="JEX1" s="15"/>
      <c r="JEY1" s="15"/>
      <c r="JEZ1" s="15"/>
      <c r="JFA1" s="15"/>
      <c r="JFB1" s="15"/>
      <c r="JFC1" s="15"/>
      <c r="JFD1" s="15"/>
      <c r="JFE1" s="15"/>
      <c r="JFF1" s="15"/>
      <c r="JFG1" s="15"/>
      <c r="JFH1" s="15"/>
      <c r="JFI1" s="15"/>
      <c r="JFJ1" s="15"/>
      <c r="JFK1" s="15"/>
      <c r="JFL1" s="15"/>
      <c r="JFM1" s="15"/>
      <c r="JFN1" s="15"/>
      <c r="JFO1" s="15"/>
      <c r="JFP1" s="15"/>
      <c r="JFQ1" s="15"/>
      <c r="JFR1" s="15"/>
      <c r="JFS1" s="15"/>
      <c r="JFT1" s="15"/>
      <c r="JFU1" s="15"/>
      <c r="JFV1" s="15"/>
      <c r="JFW1" s="15"/>
      <c r="JFX1" s="15"/>
      <c r="JFY1" s="15"/>
      <c r="JFZ1" s="15"/>
      <c r="JGA1" s="15"/>
      <c r="JGB1" s="15"/>
      <c r="JGC1" s="15"/>
      <c r="JGD1" s="15"/>
      <c r="JGE1" s="15"/>
      <c r="JGF1" s="15"/>
      <c r="JGG1" s="15"/>
      <c r="JGH1" s="15"/>
      <c r="JGI1" s="15"/>
      <c r="JGJ1" s="15"/>
      <c r="JGK1" s="15"/>
      <c r="JGL1" s="15"/>
      <c r="JGM1" s="15"/>
      <c r="JGN1" s="15"/>
      <c r="JGO1" s="15"/>
      <c r="JGP1" s="15"/>
      <c r="JGQ1" s="15"/>
      <c r="JGR1" s="15"/>
      <c r="JGS1" s="15"/>
      <c r="JGT1" s="15"/>
      <c r="JGU1" s="15"/>
      <c r="JGV1" s="15"/>
      <c r="JGW1" s="15"/>
      <c r="JGX1" s="15"/>
      <c r="JGY1" s="15"/>
      <c r="JGZ1" s="15"/>
      <c r="JHA1" s="15"/>
      <c r="JHB1" s="15"/>
      <c r="JHC1" s="15"/>
      <c r="JHD1" s="15"/>
      <c r="JHE1" s="15"/>
      <c r="JHF1" s="15"/>
      <c r="JHG1" s="15"/>
      <c r="JHH1" s="15"/>
      <c r="JHI1" s="15"/>
      <c r="JHJ1" s="15"/>
      <c r="JHK1" s="15"/>
      <c r="JHL1" s="15"/>
      <c r="JHM1" s="15"/>
      <c r="JHN1" s="15"/>
      <c r="JHO1" s="15"/>
      <c r="JHP1" s="15"/>
      <c r="JHQ1" s="15"/>
      <c r="JHR1" s="15"/>
      <c r="JHS1" s="15"/>
      <c r="JHT1" s="15"/>
      <c r="JHU1" s="15"/>
      <c r="JHV1" s="15"/>
      <c r="JHW1" s="15"/>
      <c r="JHX1" s="15"/>
      <c r="JHY1" s="15"/>
      <c r="JHZ1" s="15"/>
      <c r="JIA1" s="15"/>
      <c r="JIB1" s="15"/>
      <c r="JIC1" s="15"/>
      <c r="JID1" s="15"/>
      <c r="JIE1" s="15"/>
      <c r="JIF1" s="15"/>
      <c r="JIG1" s="15"/>
      <c r="JIH1" s="15"/>
      <c r="JII1" s="15"/>
      <c r="JIJ1" s="15"/>
      <c r="JIK1" s="15"/>
      <c r="JIL1" s="15"/>
      <c r="JIM1" s="15"/>
      <c r="JIN1" s="15"/>
      <c r="JIO1" s="15"/>
      <c r="JIP1" s="15"/>
      <c r="JIQ1" s="15"/>
      <c r="JIR1" s="15"/>
      <c r="JIS1" s="15"/>
      <c r="JIT1" s="15"/>
      <c r="JIU1" s="15"/>
      <c r="JIV1" s="15"/>
      <c r="JIW1" s="15"/>
      <c r="JIX1" s="15"/>
      <c r="JIY1" s="15"/>
      <c r="JIZ1" s="15"/>
      <c r="JJA1" s="15"/>
      <c r="JJB1" s="15"/>
      <c r="JJC1" s="15"/>
      <c r="JJD1" s="15"/>
      <c r="JJE1" s="15"/>
      <c r="JJF1" s="15"/>
      <c r="JJG1" s="15"/>
      <c r="JJH1" s="15"/>
      <c r="JJI1" s="15"/>
      <c r="JJJ1" s="15"/>
      <c r="JJK1" s="15"/>
      <c r="JJL1" s="15"/>
      <c r="JJM1" s="15"/>
      <c r="JJN1" s="15"/>
      <c r="JJO1" s="15"/>
      <c r="JJP1" s="15"/>
      <c r="JJQ1" s="15"/>
      <c r="JJR1" s="15"/>
      <c r="JJS1" s="15"/>
      <c r="JJT1" s="15"/>
      <c r="JJU1" s="15"/>
      <c r="JJV1" s="15"/>
      <c r="JJW1" s="15"/>
      <c r="JJX1" s="15"/>
      <c r="JJY1" s="15"/>
      <c r="JJZ1" s="15"/>
      <c r="JKA1" s="15"/>
      <c r="JKB1" s="15"/>
      <c r="JKC1" s="15"/>
      <c r="JKD1" s="15"/>
      <c r="JKE1" s="15"/>
      <c r="JKF1" s="15"/>
      <c r="JKG1" s="15"/>
      <c r="JKH1" s="15"/>
      <c r="JKI1" s="15"/>
      <c r="JKJ1" s="15"/>
      <c r="JKK1" s="15"/>
      <c r="JKL1" s="15"/>
      <c r="JKM1" s="15"/>
      <c r="JKN1" s="15"/>
      <c r="JKO1" s="15"/>
      <c r="JKP1" s="15"/>
      <c r="JKQ1" s="15"/>
      <c r="JKR1" s="15"/>
      <c r="JKS1" s="15"/>
      <c r="JKT1" s="15"/>
      <c r="JKU1" s="15"/>
      <c r="JKV1" s="15"/>
      <c r="JKW1" s="15"/>
      <c r="JKX1" s="15"/>
      <c r="JKY1" s="15"/>
      <c r="JKZ1" s="15"/>
      <c r="JLA1" s="15"/>
      <c r="JLB1" s="15"/>
      <c r="JLC1" s="15"/>
      <c r="JLD1" s="15"/>
      <c r="JLE1" s="15"/>
      <c r="JLF1" s="15"/>
      <c r="JLG1" s="15"/>
      <c r="JLH1" s="15"/>
      <c r="JLI1" s="15"/>
      <c r="JLJ1" s="15"/>
      <c r="JLK1" s="15"/>
      <c r="JLL1" s="15"/>
      <c r="JLM1" s="15"/>
      <c r="JLN1" s="15"/>
      <c r="JLO1" s="15"/>
      <c r="JLP1" s="15"/>
      <c r="JLQ1" s="15"/>
      <c r="JLR1" s="15"/>
      <c r="JLS1" s="15"/>
      <c r="JLT1" s="15"/>
      <c r="JLU1" s="15"/>
      <c r="JLV1" s="15"/>
      <c r="JLW1" s="15"/>
      <c r="JLX1" s="15"/>
      <c r="JLY1" s="15"/>
      <c r="JLZ1" s="15"/>
      <c r="JMA1" s="15"/>
      <c r="JMB1" s="15"/>
      <c r="JMC1" s="15"/>
      <c r="JMD1" s="15"/>
      <c r="JME1" s="15"/>
      <c r="JMF1" s="15"/>
      <c r="JMG1" s="15"/>
      <c r="JMH1" s="15"/>
      <c r="JMI1" s="15"/>
      <c r="JMJ1" s="15"/>
      <c r="JMK1" s="15"/>
      <c r="JML1" s="15"/>
      <c r="JMM1" s="15"/>
      <c r="JMN1" s="15"/>
      <c r="JMO1" s="15"/>
      <c r="JMP1" s="15"/>
      <c r="JMQ1" s="15"/>
      <c r="JMR1" s="15"/>
      <c r="JMS1" s="15"/>
      <c r="JMT1" s="15"/>
      <c r="JMU1" s="15"/>
      <c r="JMV1" s="15"/>
      <c r="JMW1" s="15"/>
      <c r="JMX1" s="15"/>
      <c r="JMY1" s="15"/>
      <c r="JMZ1" s="15"/>
      <c r="JNA1" s="15"/>
      <c r="JNB1" s="15"/>
      <c r="JNC1" s="15"/>
      <c r="JND1" s="15"/>
      <c r="JNE1" s="15"/>
      <c r="JNF1" s="15"/>
      <c r="JNG1" s="15"/>
      <c r="JNH1" s="15"/>
      <c r="JNI1" s="15"/>
      <c r="JNJ1" s="15"/>
      <c r="JNK1" s="15"/>
      <c r="JNL1" s="15"/>
      <c r="JNM1" s="15"/>
      <c r="JNN1" s="15"/>
      <c r="JNO1" s="15"/>
      <c r="JNP1" s="15"/>
      <c r="JNQ1" s="15"/>
      <c r="JNR1" s="15"/>
      <c r="JNS1" s="15"/>
      <c r="JNT1" s="15"/>
      <c r="JNU1" s="15"/>
      <c r="JNV1" s="15"/>
      <c r="JNW1" s="15"/>
      <c r="JNX1" s="15"/>
      <c r="JNY1" s="15"/>
      <c r="JNZ1" s="15"/>
      <c r="JOA1" s="15"/>
      <c r="JOB1" s="15"/>
      <c r="JOC1" s="15"/>
      <c r="JOD1" s="15"/>
      <c r="JOE1" s="15"/>
      <c r="JOF1" s="15"/>
      <c r="JOG1" s="15"/>
      <c r="JOH1" s="15"/>
      <c r="JOI1" s="15"/>
      <c r="JOJ1" s="15"/>
      <c r="JOK1" s="15"/>
      <c r="JOL1" s="15"/>
      <c r="JOM1" s="15"/>
      <c r="JON1" s="15"/>
      <c r="JOO1" s="15"/>
      <c r="JOP1" s="15"/>
      <c r="JOQ1" s="15"/>
      <c r="JOR1" s="15"/>
      <c r="JOS1" s="15"/>
      <c r="JOT1" s="15"/>
      <c r="JOU1" s="15"/>
      <c r="JOV1" s="15"/>
      <c r="JOW1" s="15"/>
      <c r="JOX1" s="15"/>
      <c r="JOY1" s="15"/>
      <c r="JOZ1" s="15"/>
      <c r="JPA1" s="15"/>
      <c r="JPB1" s="15"/>
      <c r="JPC1" s="15"/>
      <c r="JPD1" s="15"/>
      <c r="JPE1" s="15"/>
      <c r="JPF1" s="15"/>
      <c r="JPG1" s="15"/>
      <c r="JPH1" s="15"/>
      <c r="JPI1" s="15"/>
      <c r="JPJ1" s="15"/>
      <c r="JPK1" s="15"/>
      <c r="JPL1" s="15"/>
      <c r="JPM1" s="15"/>
      <c r="JPN1" s="15"/>
      <c r="JPO1" s="15"/>
      <c r="JPP1" s="15"/>
      <c r="JPQ1" s="15"/>
      <c r="JPR1" s="15"/>
      <c r="JPS1" s="15"/>
      <c r="JPT1" s="15"/>
      <c r="JPU1" s="15"/>
      <c r="JPV1" s="15"/>
      <c r="JPW1" s="15"/>
      <c r="JPX1" s="15"/>
      <c r="JPY1" s="15"/>
      <c r="JPZ1" s="15"/>
      <c r="JQA1" s="15"/>
      <c r="JQB1" s="15"/>
      <c r="JQC1" s="15"/>
      <c r="JQD1" s="15"/>
      <c r="JQE1" s="15"/>
      <c r="JQF1" s="15"/>
      <c r="JQG1" s="15"/>
      <c r="JQH1" s="15"/>
      <c r="JQI1" s="15"/>
      <c r="JQJ1" s="15"/>
      <c r="JQK1" s="15"/>
      <c r="JQL1" s="15"/>
      <c r="JQM1" s="15"/>
      <c r="JQN1" s="15"/>
      <c r="JQO1" s="15"/>
      <c r="JQP1" s="15"/>
      <c r="JQQ1" s="15"/>
      <c r="JQR1" s="15"/>
      <c r="JQS1" s="15"/>
      <c r="JQT1" s="15"/>
      <c r="JQU1" s="15"/>
      <c r="JQV1" s="15"/>
      <c r="JQW1" s="15"/>
      <c r="JQX1" s="15"/>
      <c r="JQY1" s="15"/>
      <c r="JQZ1" s="15"/>
      <c r="JRA1" s="15"/>
      <c r="JRB1" s="15"/>
      <c r="JRC1" s="15"/>
      <c r="JRD1" s="15"/>
      <c r="JRE1" s="15"/>
      <c r="JRF1" s="15"/>
      <c r="JRG1" s="15"/>
      <c r="JRH1" s="15"/>
      <c r="JRI1" s="15"/>
      <c r="JRJ1" s="15"/>
      <c r="JRK1" s="15"/>
      <c r="JRL1" s="15"/>
      <c r="JRM1" s="15"/>
      <c r="JRN1" s="15"/>
      <c r="JRO1" s="15"/>
      <c r="JRP1" s="15"/>
      <c r="JRQ1" s="15"/>
      <c r="JRR1" s="15"/>
      <c r="JRS1" s="15"/>
      <c r="JRT1" s="15"/>
      <c r="JRU1" s="15"/>
      <c r="JRV1" s="15"/>
      <c r="JRW1" s="15"/>
      <c r="JRX1" s="15"/>
      <c r="JRY1" s="15"/>
      <c r="JRZ1" s="15"/>
      <c r="JSA1" s="15"/>
      <c r="JSB1" s="15"/>
      <c r="JSC1" s="15"/>
      <c r="JSD1" s="15"/>
      <c r="JSE1" s="15"/>
      <c r="JSF1" s="15"/>
      <c r="JSG1" s="15"/>
      <c r="JSH1" s="15"/>
      <c r="JSI1" s="15"/>
      <c r="JSJ1" s="15"/>
      <c r="JSK1" s="15"/>
      <c r="JSL1" s="15"/>
      <c r="JSM1" s="15"/>
      <c r="JSN1" s="15"/>
      <c r="JSO1" s="15"/>
      <c r="JSP1" s="15"/>
      <c r="JSQ1" s="15"/>
      <c r="JSR1" s="15"/>
      <c r="JSS1" s="15"/>
      <c r="JST1" s="15"/>
      <c r="JSU1" s="15"/>
      <c r="JSV1" s="15"/>
      <c r="JSW1" s="15"/>
      <c r="JSX1" s="15"/>
      <c r="JSY1" s="15"/>
      <c r="JSZ1" s="15"/>
      <c r="JTA1" s="15"/>
      <c r="JTB1" s="15"/>
      <c r="JTC1" s="15"/>
      <c r="JTD1" s="15"/>
      <c r="JTE1" s="15"/>
      <c r="JTF1" s="15"/>
      <c r="JTG1" s="15"/>
      <c r="JTH1" s="15"/>
      <c r="JTI1" s="15"/>
      <c r="JTJ1" s="15"/>
      <c r="JTK1" s="15"/>
      <c r="JTL1" s="15"/>
      <c r="JTM1" s="15"/>
      <c r="JTN1" s="15"/>
      <c r="JTO1" s="15"/>
      <c r="JTP1" s="15"/>
      <c r="JTQ1" s="15"/>
      <c r="JTR1" s="15"/>
      <c r="JTS1" s="15"/>
      <c r="JTT1" s="15"/>
      <c r="JTU1" s="15"/>
      <c r="JTV1" s="15"/>
      <c r="JTW1" s="15"/>
      <c r="JTX1" s="15"/>
      <c r="JTY1" s="15"/>
      <c r="JTZ1" s="15"/>
      <c r="JUA1" s="15"/>
      <c r="JUB1" s="15"/>
      <c r="JUC1" s="15"/>
      <c r="JUD1" s="15"/>
      <c r="JUE1" s="15"/>
      <c r="JUF1" s="15"/>
      <c r="JUG1" s="15"/>
      <c r="JUH1" s="15"/>
      <c r="JUI1" s="15"/>
      <c r="JUJ1" s="15"/>
      <c r="JUK1" s="15"/>
      <c r="JUL1" s="15"/>
      <c r="JUM1" s="15"/>
      <c r="JUN1" s="15"/>
      <c r="JUO1" s="15"/>
      <c r="JUP1" s="15"/>
      <c r="JUQ1" s="15"/>
      <c r="JUR1" s="15"/>
      <c r="JUS1" s="15"/>
      <c r="JUT1" s="15"/>
      <c r="JUU1" s="15"/>
      <c r="JUV1" s="15"/>
      <c r="JUW1" s="15"/>
      <c r="JUX1" s="15"/>
      <c r="JUY1" s="15"/>
      <c r="JUZ1" s="15"/>
      <c r="JVA1" s="15"/>
      <c r="JVB1" s="15"/>
      <c r="JVC1" s="15"/>
      <c r="JVD1" s="15"/>
      <c r="JVE1" s="15"/>
      <c r="JVF1" s="15"/>
      <c r="JVG1" s="15"/>
      <c r="JVH1" s="15"/>
      <c r="JVI1" s="15"/>
      <c r="JVJ1" s="15"/>
      <c r="JVK1" s="15"/>
      <c r="JVL1" s="15"/>
      <c r="JVM1" s="15"/>
      <c r="JVN1" s="15"/>
      <c r="JVO1" s="15"/>
      <c r="JVP1" s="15"/>
      <c r="JVQ1" s="15"/>
      <c r="JVR1" s="15"/>
      <c r="JVS1" s="15"/>
      <c r="JVT1" s="15"/>
      <c r="JVU1" s="15"/>
      <c r="JVV1" s="15"/>
      <c r="JVW1" s="15"/>
      <c r="JVX1" s="15"/>
      <c r="JVY1" s="15"/>
      <c r="JVZ1" s="15"/>
      <c r="JWA1" s="15"/>
      <c r="JWB1" s="15"/>
      <c r="JWC1" s="15"/>
      <c r="JWD1" s="15"/>
      <c r="JWE1" s="15"/>
      <c r="JWF1" s="15"/>
      <c r="JWG1" s="15"/>
      <c r="JWH1" s="15"/>
      <c r="JWI1" s="15"/>
      <c r="JWJ1" s="15"/>
      <c r="JWK1" s="15"/>
      <c r="JWL1" s="15"/>
      <c r="JWM1" s="15"/>
      <c r="JWN1" s="15"/>
      <c r="JWO1" s="15"/>
      <c r="JWP1" s="15"/>
      <c r="JWQ1" s="15"/>
      <c r="JWR1" s="15"/>
      <c r="JWS1" s="15"/>
      <c r="JWT1" s="15"/>
      <c r="JWU1" s="15"/>
      <c r="JWV1" s="15"/>
      <c r="JWW1" s="15"/>
      <c r="JWX1" s="15"/>
      <c r="JWY1" s="15"/>
      <c r="JWZ1" s="15"/>
      <c r="JXA1" s="15"/>
      <c r="JXB1" s="15"/>
      <c r="JXC1" s="15"/>
      <c r="JXD1" s="15"/>
      <c r="JXE1" s="15"/>
      <c r="JXF1" s="15"/>
      <c r="JXG1" s="15"/>
      <c r="JXH1" s="15"/>
      <c r="JXI1" s="15"/>
      <c r="JXJ1" s="15"/>
      <c r="JXK1" s="15"/>
      <c r="JXL1" s="15"/>
      <c r="JXM1" s="15"/>
      <c r="JXN1" s="15"/>
      <c r="JXO1" s="15"/>
      <c r="JXP1" s="15"/>
      <c r="JXQ1" s="15"/>
      <c r="JXR1" s="15"/>
      <c r="JXS1" s="15"/>
      <c r="JXT1" s="15"/>
      <c r="JXU1" s="15"/>
      <c r="JXV1" s="15"/>
      <c r="JXW1" s="15"/>
      <c r="JXX1" s="15"/>
      <c r="JXY1" s="15"/>
      <c r="JXZ1" s="15"/>
      <c r="JYA1" s="15"/>
      <c r="JYB1" s="15"/>
      <c r="JYC1" s="15"/>
      <c r="JYD1" s="15"/>
      <c r="JYE1" s="15"/>
      <c r="JYF1" s="15"/>
      <c r="JYG1" s="15"/>
      <c r="JYH1" s="15"/>
      <c r="JYI1" s="15"/>
      <c r="JYJ1" s="15"/>
      <c r="JYK1" s="15"/>
      <c r="JYL1" s="15"/>
      <c r="JYM1" s="15"/>
      <c r="JYN1" s="15"/>
      <c r="JYO1" s="15"/>
      <c r="JYP1" s="15"/>
      <c r="JYQ1" s="15"/>
      <c r="JYR1" s="15"/>
      <c r="JYS1" s="15"/>
      <c r="JYT1" s="15"/>
      <c r="JYU1" s="15"/>
      <c r="JYV1" s="15"/>
      <c r="JYW1" s="15"/>
      <c r="JYX1" s="15"/>
      <c r="JYY1" s="15"/>
      <c r="JYZ1" s="15"/>
      <c r="JZA1" s="15"/>
      <c r="JZB1" s="15"/>
      <c r="JZC1" s="15"/>
      <c r="JZD1" s="15"/>
      <c r="JZE1" s="15"/>
      <c r="JZF1" s="15"/>
      <c r="JZG1" s="15"/>
      <c r="JZH1" s="15"/>
      <c r="JZI1" s="15"/>
      <c r="JZJ1" s="15"/>
      <c r="JZK1" s="15"/>
      <c r="JZL1" s="15"/>
      <c r="JZM1" s="15"/>
      <c r="JZN1" s="15"/>
      <c r="JZO1" s="15"/>
      <c r="JZP1" s="15"/>
      <c r="JZQ1" s="15"/>
      <c r="JZR1" s="15"/>
      <c r="JZS1" s="15"/>
      <c r="JZT1" s="15"/>
      <c r="JZU1" s="15"/>
      <c r="JZV1" s="15"/>
      <c r="JZW1" s="15"/>
      <c r="JZX1" s="15"/>
      <c r="JZY1" s="15"/>
      <c r="JZZ1" s="15"/>
      <c r="KAA1" s="15"/>
      <c r="KAB1" s="15"/>
      <c r="KAC1" s="15"/>
      <c r="KAD1" s="15"/>
      <c r="KAE1" s="15"/>
      <c r="KAF1" s="15"/>
      <c r="KAG1" s="15"/>
      <c r="KAH1" s="15"/>
      <c r="KAI1" s="15"/>
      <c r="KAJ1" s="15"/>
      <c r="KAK1" s="15"/>
      <c r="KAL1" s="15"/>
      <c r="KAM1" s="15"/>
      <c r="KAN1" s="15"/>
      <c r="KAO1" s="15"/>
      <c r="KAP1" s="15"/>
      <c r="KAQ1" s="15"/>
      <c r="KAR1" s="15"/>
      <c r="KAS1" s="15"/>
      <c r="KAT1" s="15"/>
      <c r="KAU1" s="15"/>
      <c r="KAV1" s="15"/>
      <c r="KAW1" s="15"/>
      <c r="KAX1" s="15"/>
      <c r="KAY1" s="15"/>
      <c r="KAZ1" s="15"/>
      <c r="KBA1" s="15"/>
      <c r="KBB1" s="15"/>
      <c r="KBC1" s="15"/>
      <c r="KBD1" s="15"/>
      <c r="KBE1" s="15"/>
      <c r="KBF1" s="15"/>
      <c r="KBG1" s="15"/>
      <c r="KBH1" s="15"/>
      <c r="KBI1" s="15"/>
      <c r="KBJ1" s="15"/>
      <c r="KBK1" s="15"/>
      <c r="KBL1" s="15"/>
      <c r="KBM1" s="15"/>
      <c r="KBN1" s="15"/>
      <c r="KBO1" s="15"/>
      <c r="KBP1" s="15"/>
      <c r="KBQ1" s="15"/>
      <c r="KBR1" s="15"/>
      <c r="KBS1" s="15"/>
      <c r="KBT1" s="15"/>
      <c r="KBU1" s="15"/>
      <c r="KBV1" s="15"/>
      <c r="KBW1" s="15"/>
      <c r="KBX1" s="15"/>
      <c r="KBY1" s="15"/>
      <c r="KBZ1" s="15"/>
      <c r="KCA1" s="15"/>
      <c r="KCB1" s="15"/>
      <c r="KCC1" s="15"/>
      <c r="KCD1" s="15"/>
      <c r="KCE1" s="15"/>
      <c r="KCF1" s="15"/>
      <c r="KCG1" s="15"/>
      <c r="KCH1" s="15"/>
      <c r="KCI1" s="15"/>
      <c r="KCJ1" s="15"/>
      <c r="KCK1" s="15"/>
      <c r="KCL1" s="15"/>
      <c r="KCM1" s="15"/>
      <c r="KCN1" s="15"/>
      <c r="KCO1" s="15"/>
      <c r="KCP1" s="15"/>
      <c r="KCQ1" s="15"/>
      <c r="KCR1" s="15"/>
      <c r="KCS1" s="15"/>
      <c r="KCT1" s="15"/>
      <c r="KCU1" s="15"/>
      <c r="KCV1" s="15"/>
      <c r="KCW1" s="15"/>
      <c r="KCX1" s="15"/>
      <c r="KCY1" s="15"/>
      <c r="KCZ1" s="15"/>
      <c r="KDA1" s="15"/>
      <c r="KDB1" s="15"/>
      <c r="KDC1" s="15"/>
      <c r="KDD1" s="15"/>
      <c r="KDE1" s="15"/>
      <c r="KDF1" s="15"/>
      <c r="KDG1" s="15"/>
      <c r="KDH1" s="15"/>
      <c r="KDI1" s="15"/>
      <c r="KDJ1" s="15"/>
      <c r="KDK1" s="15"/>
      <c r="KDL1" s="15"/>
      <c r="KDM1" s="15"/>
      <c r="KDN1" s="15"/>
      <c r="KDO1" s="15"/>
      <c r="KDP1" s="15"/>
      <c r="KDQ1" s="15"/>
      <c r="KDR1" s="15"/>
      <c r="KDS1" s="15"/>
      <c r="KDT1" s="15"/>
      <c r="KDU1" s="15"/>
      <c r="KDV1" s="15"/>
      <c r="KDW1" s="15"/>
      <c r="KDX1" s="15"/>
      <c r="KDY1" s="15"/>
      <c r="KDZ1" s="15"/>
      <c r="KEA1" s="15"/>
      <c r="KEB1" s="15"/>
      <c r="KEC1" s="15"/>
      <c r="KED1" s="15"/>
      <c r="KEE1" s="15"/>
      <c r="KEF1" s="15"/>
      <c r="KEG1" s="15"/>
      <c r="KEH1" s="15"/>
      <c r="KEI1" s="15"/>
      <c r="KEJ1" s="15"/>
      <c r="KEK1" s="15"/>
      <c r="KEL1" s="15"/>
      <c r="KEM1" s="15"/>
      <c r="KEN1" s="15"/>
      <c r="KEO1" s="15"/>
      <c r="KEP1" s="15"/>
      <c r="KEQ1" s="15"/>
      <c r="KER1" s="15"/>
      <c r="KES1" s="15"/>
      <c r="KET1" s="15"/>
      <c r="KEU1" s="15"/>
      <c r="KEV1" s="15"/>
      <c r="KEW1" s="15"/>
      <c r="KEX1" s="15"/>
      <c r="KEY1" s="15"/>
      <c r="KEZ1" s="15"/>
      <c r="KFA1" s="15"/>
      <c r="KFB1" s="15"/>
      <c r="KFC1" s="15"/>
      <c r="KFD1" s="15"/>
      <c r="KFE1" s="15"/>
      <c r="KFF1" s="15"/>
      <c r="KFG1" s="15"/>
      <c r="KFH1" s="15"/>
      <c r="KFI1" s="15"/>
      <c r="KFJ1" s="15"/>
      <c r="KFK1" s="15"/>
      <c r="KFL1" s="15"/>
      <c r="KFM1" s="15"/>
      <c r="KFN1" s="15"/>
      <c r="KFO1" s="15"/>
      <c r="KFP1" s="15"/>
      <c r="KFQ1" s="15"/>
      <c r="KFR1" s="15"/>
      <c r="KFS1" s="15"/>
      <c r="KFT1" s="15"/>
      <c r="KFU1" s="15"/>
      <c r="KFV1" s="15"/>
      <c r="KFW1" s="15"/>
      <c r="KFX1" s="15"/>
      <c r="KFY1" s="15"/>
      <c r="KFZ1" s="15"/>
      <c r="KGA1" s="15"/>
      <c r="KGB1" s="15"/>
      <c r="KGC1" s="15"/>
      <c r="KGD1" s="15"/>
      <c r="KGE1" s="15"/>
      <c r="KGF1" s="15"/>
      <c r="KGG1" s="15"/>
      <c r="KGH1" s="15"/>
      <c r="KGI1" s="15"/>
      <c r="KGJ1" s="15"/>
      <c r="KGK1" s="15"/>
      <c r="KGL1" s="15"/>
      <c r="KGM1" s="15"/>
      <c r="KGN1" s="15"/>
      <c r="KGO1" s="15"/>
      <c r="KGP1" s="15"/>
      <c r="KGQ1" s="15"/>
      <c r="KGR1" s="15"/>
      <c r="KGS1" s="15"/>
      <c r="KGT1" s="15"/>
      <c r="KGU1" s="15"/>
      <c r="KGV1" s="15"/>
      <c r="KGW1" s="15"/>
      <c r="KGX1" s="15"/>
      <c r="KGY1" s="15"/>
      <c r="KGZ1" s="15"/>
      <c r="KHA1" s="15"/>
      <c r="KHB1" s="15"/>
      <c r="KHC1" s="15"/>
      <c r="KHD1" s="15"/>
      <c r="KHE1" s="15"/>
      <c r="KHF1" s="15"/>
      <c r="KHG1" s="15"/>
      <c r="KHH1" s="15"/>
      <c r="KHI1" s="15"/>
      <c r="KHJ1" s="15"/>
      <c r="KHK1" s="15"/>
      <c r="KHL1" s="15"/>
      <c r="KHM1" s="15"/>
      <c r="KHN1" s="15"/>
      <c r="KHO1" s="15"/>
      <c r="KHP1" s="15"/>
      <c r="KHQ1" s="15"/>
      <c r="KHR1" s="15"/>
      <c r="KHS1" s="15"/>
      <c r="KHT1" s="15"/>
      <c r="KHU1" s="15"/>
      <c r="KHV1" s="15"/>
      <c r="KHW1" s="15"/>
      <c r="KHX1" s="15"/>
      <c r="KHY1" s="15"/>
      <c r="KHZ1" s="15"/>
      <c r="KIA1" s="15"/>
      <c r="KIB1" s="15"/>
      <c r="KIC1" s="15"/>
      <c r="KID1" s="15"/>
      <c r="KIE1" s="15"/>
      <c r="KIF1" s="15"/>
      <c r="KIG1" s="15"/>
      <c r="KIH1" s="15"/>
      <c r="KII1" s="15"/>
      <c r="KIJ1" s="15"/>
      <c r="KIK1" s="15"/>
      <c r="KIL1" s="15"/>
      <c r="KIM1" s="15"/>
      <c r="KIN1" s="15"/>
      <c r="KIO1" s="15"/>
      <c r="KIP1" s="15"/>
      <c r="KIQ1" s="15"/>
      <c r="KIR1" s="15"/>
      <c r="KIS1" s="15"/>
      <c r="KIT1" s="15"/>
      <c r="KIU1" s="15"/>
      <c r="KIV1" s="15"/>
      <c r="KIW1" s="15"/>
      <c r="KIX1" s="15"/>
      <c r="KIY1" s="15"/>
      <c r="KIZ1" s="15"/>
      <c r="KJA1" s="15"/>
      <c r="KJB1" s="15"/>
      <c r="KJC1" s="15"/>
      <c r="KJD1" s="15"/>
      <c r="KJE1" s="15"/>
      <c r="KJF1" s="15"/>
      <c r="KJG1" s="15"/>
      <c r="KJH1" s="15"/>
      <c r="KJI1" s="15"/>
      <c r="KJJ1" s="15"/>
      <c r="KJK1" s="15"/>
      <c r="KJL1" s="15"/>
      <c r="KJM1" s="15"/>
      <c r="KJN1" s="15"/>
      <c r="KJO1" s="15"/>
      <c r="KJP1" s="15"/>
      <c r="KJQ1" s="15"/>
      <c r="KJR1" s="15"/>
      <c r="KJS1" s="15"/>
      <c r="KJT1" s="15"/>
      <c r="KJU1" s="15"/>
      <c r="KJV1" s="15"/>
      <c r="KJW1" s="15"/>
      <c r="KJX1" s="15"/>
      <c r="KJY1" s="15"/>
      <c r="KJZ1" s="15"/>
      <c r="KKA1" s="15"/>
      <c r="KKB1" s="15"/>
      <c r="KKC1" s="15"/>
      <c r="KKD1" s="15"/>
      <c r="KKE1" s="15"/>
      <c r="KKF1" s="15"/>
      <c r="KKG1" s="15"/>
      <c r="KKH1" s="15"/>
      <c r="KKI1" s="15"/>
      <c r="KKJ1" s="15"/>
      <c r="KKK1" s="15"/>
      <c r="KKL1" s="15"/>
      <c r="KKM1" s="15"/>
      <c r="KKN1" s="15"/>
      <c r="KKO1" s="15"/>
      <c r="KKP1" s="15"/>
      <c r="KKQ1" s="15"/>
      <c r="KKR1" s="15"/>
      <c r="KKS1" s="15"/>
      <c r="KKT1" s="15"/>
      <c r="KKU1" s="15"/>
      <c r="KKV1" s="15"/>
      <c r="KKW1" s="15"/>
      <c r="KKX1" s="15"/>
      <c r="KKY1" s="15"/>
      <c r="KKZ1" s="15"/>
      <c r="KLA1" s="15"/>
      <c r="KLB1" s="15"/>
      <c r="KLC1" s="15"/>
      <c r="KLD1" s="15"/>
      <c r="KLE1" s="15"/>
      <c r="KLF1" s="15"/>
      <c r="KLG1" s="15"/>
      <c r="KLH1" s="15"/>
      <c r="KLI1" s="15"/>
      <c r="KLJ1" s="15"/>
      <c r="KLK1" s="15"/>
      <c r="KLL1" s="15"/>
      <c r="KLM1" s="15"/>
      <c r="KLN1" s="15"/>
      <c r="KLO1" s="15"/>
      <c r="KLP1" s="15"/>
      <c r="KLQ1" s="15"/>
      <c r="KLR1" s="15"/>
      <c r="KLS1" s="15"/>
      <c r="KLT1" s="15"/>
      <c r="KLU1" s="15"/>
      <c r="KLV1" s="15"/>
      <c r="KLW1" s="15"/>
      <c r="KLX1" s="15"/>
      <c r="KLY1" s="15"/>
      <c r="KLZ1" s="15"/>
      <c r="KMA1" s="15"/>
      <c r="KMB1" s="15"/>
      <c r="KMC1" s="15"/>
      <c r="KMD1" s="15"/>
      <c r="KME1" s="15"/>
      <c r="KMF1" s="15"/>
      <c r="KMG1" s="15"/>
      <c r="KMH1" s="15"/>
      <c r="KMI1" s="15"/>
      <c r="KMJ1" s="15"/>
      <c r="KMK1" s="15"/>
      <c r="KML1" s="15"/>
      <c r="KMM1" s="15"/>
      <c r="KMN1" s="15"/>
      <c r="KMO1" s="15"/>
      <c r="KMP1" s="15"/>
      <c r="KMQ1" s="15"/>
      <c r="KMR1" s="15"/>
      <c r="KMS1" s="15"/>
      <c r="KMT1" s="15"/>
      <c r="KMU1" s="15"/>
      <c r="KMV1" s="15"/>
      <c r="KMW1" s="15"/>
      <c r="KMX1" s="15"/>
      <c r="KMY1" s="15"/>
      <c r="KMZ1" s="15"/>
      <c r="KNA1" s="15"/>
      <c r="KNB1" s="15"/>
      <c r="KNC1" s="15"/>
      <c r="KND1" s="15"/>
      <c r="KNE1" s="15"/>
      <c r="KNF1" s="15"/>
      <c r="KNG1" s="15"/>
      <c r="KNH1" s="15"/>
      <c r="KNI1" s="15"/>
      <c r="KNJ1" s="15"/>
      <c r="KNK1" s="15"/>
      <c r="KNL1" s="15"/>
      <c r="KNM1" s="15"/>
      <c r="KNN1" s="15"/>
      <c r="KNO1" s="15"/>
      <c r="KNP1" s="15"/>
      <c r="KNQ1" s="15"/>
      <c r="KNR1" s="15"/>
      <c r="KNS1" s="15"/>
      <c r="KNT1" s="15"/>
      <c r="KNU1" s="15"/>
      <c r="KNV1" s="15"/>
      <c r="KNW1" s="15"/>
      <c r="KNX1" s="15"/>
      <c r="KNY1" s="15"/>
      <c r="KNZ1" s="15"/>
      <c r="KOA1" s="15"/>
      <c r="KOB1" s="15"/>
      <c r="KOC1" s="15"/>
      <c r="KOD1" s="15"/>
      <c r="KOE1" s="15"/>
      <c r="KOF1" s="15"/>
      <c r="KOG1" s="15"/>
      <c r="KOH1" s="15"/>
      <c r="KOI1" s="15"/>
      <c r="KOJ1" s="15"/>
      <c r="KOK1" s="15"/>
      <c r="KOL1" s="15"/>
      <c r="KOM1" s="15"/>
      <c r="KON1" s="15"/>
      <c r="KOO1" s="15"/>
      <c r="KOP1" s="15"/>
      <c r="KOQ1" s="15"/>
      <c r="KOR1" s="15"/>
      <c r="KOS1" s="15"/>
      <c r="KOT1" s="15"/>
      <c r="KOU1" s="15"/>
      <c r="KOV1" s="15"/>
      <c r="KOW1" s="15"/>
      <c r="KOX1" s="15"/>
      <c r="KOY1" s="15"/>
      <c r="KOZ1" s="15"/>
      <c r="KPA1" s="15"/>
      <c r="KPB1" s="15"/>
      <c r="KPC1" s="15"/>
      <c r="KPD1" s="15"/>
      <c r="KPE1" s="15"/>
      <c r="KPF1" s="15"/>
      <c r="KPG1" s="15"/>
      <c r="KPH1" s="15"/>
      <c r="KPI1" s="15"/>
      <c r="KPJ1" s="15"/>
      <c r="KPK1" s="15"/>
      <c r="KPL1" s="15"/>
      <c r="KPM1" s="15"/>
      <c r="KPN1" s="15"/>
      <c r="KPO1" s="15"/>
      <c r="KPP1" s="15"/>
      <c r="KPQ1" s="15"/>
      <c r="KPR1" s="15"/>
      <c r="KPS1" s="15"/>
      <c r="KPT1" s="15"/>
      <c r="KPU1" s="15"/>
      <c r="KPV1" s="15"/>
      <c r="KPW1" s="15"/>
      <c r="KPX1" s="15"/>
      <c r="KPY1" s="15"/>
      <c r="KPZ1" s="15"/>
      <c r="KQA1" s="15"/>
      <c r="KQB1" s="15"/>
      <c r="KQC1" s="15"/>
      <c r="KQD1" s="15"/>
      <c r="KQE1" s="15"/>
      <c r="KQF1" s="15"/>
      <c r="KQG1" s="15"/>
      <c r="KQH1" s="15"/>
      <c r="KQI1" s="15"/>
      <c r="KQJ1" s="15"/>
      <c r="KQK1" s="15"/>
      <c r="KQL1" s="15"/>
      <c r="KQM1" s="15"/>
      <c r="KQN1" s="15"/>
      <c r="KQO1" s="15"/>
      <c r="KQP1" s="15"/>
      <c r="KQQ1" s="15"/>
      <c r="KQR1" s="15"/>
      <c r="KQS1" s="15"/>
      <c r="KQT1" s="15"/>
      <c r="KQU1" s="15"/>
      <c r="KQV1" s="15"/>
      <c r="KQW1" s="15"/>
      <c r="KQX1" s="15"/>
      <c r="KQY1" s="15"/>
      <c r="KQZ1" s="15"/>
      <c r="KRA1" s="15"/>
      <c r="KRB1" s="15"/>
      <c r="KRC1" s="15"/>
      <c r="KRD1" s="15"/>
      <c r="KRE1" s="15"/>
      <c r="KRF1" s="15"/>
      <c r="KRG1" s="15"/>
      <c r="KRH1" s="15"/>
      <c r="KRI1" s="15"/>
      <c r="KRJ1" s="15"/>
      <c r="KRK1" s="15"/>
      <c r="KRL1" s="15"/>
      <c r="KRM1" s="15"/>
      <c r="KRN1" s="15"/>
      <c r="KRO1" s="15"/>
      <c r="KRP1" s="15"/>
      <c r="KRQ1" s="15"/>
      <c r="KRR1" s="15"/>
      <c r="KRS1" s="15"/>
      <c r="KRT1" s="15"/>
      <c r="KRU1" s="15"/>
      <c r="KRV1" s="15"/>
      <c r="KRW1" s="15"/>
      <c r="KRX1" s="15"/>
      <c r="KRY1" s="15"/>
      <c r="KRZ1" s="15"/>
      <c r="KSA1" s="15"/>
      <c r="KSB1" s="15"/>
      <c r="KSC1" s="15"/>
      <c r="KSD1" s="15"/>
      <c r="KSE1" s="15"/>
      <c r="KSF1" s="15"/>
      <c r="KSG1" s="15"/>
      <c r="KSH1" s="15"/>
      <c r="KSI1" s="15"/>
      <c r="KSJ1" s="15"/>
      <c r="KSK1" s="15"/>
      <c r="KSL1" s="15"/>
      <c r="KSM1" s="15"/>
      <c r="KSN1" s="15"/>
      <c r="KSO1" s="15"/>
      <c r="KSP1" s="15"/>
      <c r="KSQ1" s="15"/>
      <c r="KSR1" s="15"/>
      <c r="KSS1" s="15"/>
      <c r="KST1" s="15"/>
      <c r="KSU1" s="15"/>
      <c r="KSV1" s="15"/>
      <c r="KSW1" s="15"/>
      <c r="KSX1" s="15"/>
      <c r="KSY1" s="15"/>
      <c r="KSZ1" s="15"/>
      <c r="KTA1" s="15"/>
      <c r="KTB1" s="15"/>
      <c r="KTC1" s="15"/>
      <c r="KTD1" s="15"/>
      <c r="KTE1" s="15"/>
      <c r="KTF1" s="15"/>
      <c r="KTG1" s="15"/>
      <c r="KTH1" s="15"/>
      <c r="KTI1" s="15"/>
      <c r="KTJ1" s="15"/>
      <c r="KTK1" s="15"/>
      <c r="KTL1" s="15"/>
      <c r="KTM1" s="15"/>
      <c r="KTN1" s="15"/>
      <c r="KTO1" s="15"/>
      <c r="KTP1" s="15"/>
      <c r="KTQ1" s="15"/>
      <c r="KTR1" s="15"/>
      <c r="KTS1" s="15"/>
      <c r="KTT1" s="15"/>
      <c r="KTU1" s="15"/>
      <c r="KTV1" s="15"/>
      <c r="KTW1" s="15"/>
      <c r="KTX1" s="15"/>
      <c r="KTY1" s="15"/>
      <c r="KTZ1" s="15"/>
      <c r="KUA1" s="15"/>
      <c r="KUB1" s="15"/>
      <c r="KUC1" s="15"/>
      <c r="KUD1" s="15"/>
      <c r="KUE1" s="15"/>
      <c r="KUF1" s="15"/>
      <c r="KUG1" s="15"/>
      <c r="KUH1" s="15"/>
      <c r="KUI1" s="15"/>
      <c r="KUJ1" s="15"/>
      <c r="KUK1" s="15"/>
      <c r="KUL1" s="15"/>
      <c r="KUM1" s="15"/>
      <c r="KUN1" s="15"/>
      <c r="KUO1" s="15"/>
      <c r="KUP1" s="15"/>
      <c r="KUQ1" s="15"/>
      <c r="KUR1" s="15"/>
      <c r="KUS1" s="15"/>
      <c r="KUT1" s="15"/>
      <c r="KUU1" s="15"/>
      <c r="KUV1" s="15"/>
      <c r="KUW1" s="15"/>
      <c r="KUX1" s="15"/>
      <c r="KUY1" s="15"/>
      <c r="KUZ1" s="15"/>
      <c r="KVA1" s="15"/>
      <c r="KVB1" s="15"/>
      <c r="KVC1" s="15"/>
      <c r="KVD1" s="15"/>
      <c r="KVE1" s="15"/>
      <c r="KVF1" s="15"/>
      <c r="KVG1" s="15"/>
      <c r="KVH1" s="15"/>
      <c r="KVI1" s="15"/>
      <c r="KVJ1" s="15"/>
      <c r="KVK1" s="15"/>
      <c r="KVL1" s="15"/>
      <c r="KVM1" s="15"/>
      <c r="KVN1" s="15"/>
      <c r="KVO1" s="15"/>
      <c r="KVP1" s="15"/>
      <c r="KVQ1" s="15"/>
      <c r="KVR1" s="15"/>
      <c r="KVS1" s="15"/>
      <c r="KVT1" s="15"/>
      <c r="KVU1" s="15"/>
      <c r="KVV1" s="15"/>
      <c r="KVW1" s="15"/>
      <c r="KVX1" s="15"/>
      <c r="KVY1" s="15"/>
      <c r="KVZ1" s="15"/>
      <c r="KWA1" s="15"/>
      <c r="KWB1" s="15"/>
      <c r="KWC1" s="15"/>
      <c r="KWD1" s="15"/>
      <c r="KWE1" s="15"/>
      <c r="KWF1" s="15"/>
      <c r="KWG1" s="15"/>
      <c r="KWH1" s="15"/>
      <c r="KWI1" s="15"/>
      <c r="KWJ1" s="15"/>
      <c r="KWK1" s="15"/>
      <c r="KWL1" s="15"/>
      <c r="KWM1" s="15"/>
      <c r="KWN1" s="15"/>
      <c r="KWO1" s="15"/>
      <c r="KWP1" s="15"/>
      <c r="KWQ1" s="15"/>
      <c r="KWR1" s="15"/>
      <c r="KWS1" s="15"/>
      <c r="KWT1" s="15"/>
      <c r="KWU1" s="15"/>
      <c r="KWV1" s="15"/>
      <c r="KWW1" s="15"/>
      <c r="KWX1" s="15"/>
      <c r="KWY1" s="15"/>
      <c r="KWZ1" s="15"/>
      <c r="KXA1" s="15"/>
      <c r="KXB1" s="15"/>
      <c r="KXC1" s="15"/>
      <c r="KXD1" s="15"/>
      <c r="KXE1" s="15"/>
      <c r="KXF1" s="15"/>
      <c r="KXG1" s="15"/>
      <c r="KXH1" s="15"/>
      <c r="KXI1" s="15"/>
      <c r="KXJ1" s="15"/>
      <c r="KXK1" s="15"/>
      <c r="KXL1" s="15"/>
      <c r="KXM1" s="15"/>
      <c r="KXN1" s="15"/>
      <c r="KXO1" s="15"/>
      <c r="KXP1" s="15"/>
      <c r="KXQ1" s="15"/>
      <c r="KXR1" s="15"/>
      <c r="KXS1" s="15"/>
      <c r="KXT1" s="15"/>
      <c r="KXU1" s="15"/>
      <c r="KXV1" s="15"/>
      <c r="KXW1" s="15"/>
      <c r="KXX1" s="15"/>
      <c r="KXY1" s="15"/>
      <c r="KXZ1" s="15"/>
      <c r="KYA1" s="15"/>
      <c r="KYB1" s="15"/>
      <c r="KYC1" s="15"/>
      <c r="KYD1" s="15"/>
      <c r="KYE1" s="15"/>
      <c r="KYF1" s="15"/>
      <c r="KYG1" s="15"/>
      <c r="KYH1" s="15"/>
      <c r="KYI1" s="15"/>
      <c r="KYJ1" s="15"/>
      <c r="KYK1" s="15"/>
      <c r="KYL1" s="15"/>
      <c r="KYM1" s="15"/>
      <c r="KYN1" s="15"/>
      <c r="KYO1" s="15"/>
      <c r="KYP1" s="15"/>
      <c r="KYQ1" s="15"/>
      <c r="KYR1" s="15"/>
      <c r="KYS1" s="15"/>
      <c r="KYT1" s="15"/>
      <c r="KYU1" s="15"/>
      <c r="KYV1" s="15"/>
      <c r="KYW1" s="15"/>
      <c r="KYX1" s="15"/>
      <c r="KYY1" s="15"/>
      <c r="KYZ1" s="15"/>
      <c r="KZA1" s="15"/>
      <c r="KZB1" s="15"/>
      <c r="KZC1" s="15"/>
      <c r="KZD1" s="15"/>
      <c r="KZE1" s="15"/>
      <c r="KZF1" s="15"/>
      <c r="KZG1" s="15"/>
      <c r="KZH1" s="15"/>
      <c r="KZI1" s="15"/>
      <c r="KZJ1" s="15"/>
      <c r="KZK1" s="15"/>
      <c r="KZL1" s="15"/>
      <c r="KZM1" s="15"/>
      <c r="KZN1" s="15"/>
      <c r="KZO1" s="15"/>
      <c r="KZP1" s="15"/>
      <c r="KZQ1" s="15"/>
      <c r="KZR1" s="15"/>
      <c r="KZS1" s="15"/>
      <c r="KZT1" s="15"/>
      <c r="KZU1" s="15"/>
      <c r="KZV1" s="15"/>
      <c r="KZW1" s="15"/>
      <c r="KZX1" s="15"/>
      <c r="KZY1" s="15"/>
      <c r="KZZ1" s="15"/>
      <c r="LAA1" s="15"/>
      <c r="LAB1" s="15"/>
      <c r="LAC1" s="15"/>
      <c r="LAD1" s="15"/>
      <c r="LAE1" s="15"/>
      <c r="LAF1" s="15"/>
      <c r="LAG1" s="15"/>
      <c r="LAH1" s="15"/>
      <c r="LAI1" s="15"/>
      <c r="LAJ1" s="15"/>
      <c r="LAK1" s="15"/>
      <c r="LAL1" s="15"/>
      <c r="LAM1" s="15"/>
      <c r="LAN1" s="15"/>
      <c r="LAO1" s="15"/>
      <c r="LAP1" s="15"/>
      <c r="LAQ1" s="15"/>
      <c r="LAR1" s="15"/>
      <c r="LAS1" s="15"/>
      <c r="LAT1" s="15"/>
      <c r="LAU1" s="15"/>
      <c r="LAV1" s="15"/>
      <c r="LAW1" s="15"/>
      <c r="LAX1" s="15"/>
      <c r="LAY1" s="15"/>
      <c r="LAZ1" s="15"/>
      <c r="LBA1" s="15"/>
      <c r="LBB1" s="15"/>
      <c r="LBC1" s="15"/>
      <c r="LBD1" s="15"/>
      <c r="LBE1" s="15"/>
      <c r="LBF1" s="15"/>
      <c r="LBG1" s="15"/>
      <c r="LBH1" s="15"/>
      <c r="LBI1" s="15"/>
      <c r="LBJ1" s="15"/>
      <c r="LBK1" s="15"/>
      <c r="LBL1" s="15"/>
      <c r="LBM1" s="15"/>
      <c r="LBN1" s="15"/>
      <c r="LBO1" s="15"/>
      <c r="LBP1" s="15"/>
      <c r="LBQ1" s="15"/>
      <c r="LBR1" s="15"/>
      <c r="LBS1" s="15"/>
      <c r="LBT1" s="15"/>
      <c r="LBU1" s="15"/>
      <c r="LBV1" s="15"/>
      <c r="LBW1" s="15"/>
      <c r="LBX1" s="15"/>
      <c r="LBY1" s="15"/>
      <c r="LBZ1" s="15"/>
      <c r="LCA1" s="15"/>
      <c r="LCB1" s="15"/>
      <c r="LCC1" s="15"/>
      <c r="LCD1" s="15"/>
      <c r="LCE1" s="15"/>
      <c r="LCF1" s="15"/>
      <c r="LCG1" s="15"/>
      <c r="LCH1" s="15"/>
      <c r="LCI1" s="15"/>
      <c r="LCJ1" s="15"/>
      <c r="LCK1" s="15"/>
      <c r="LCL1" s="15"/>
      <c r="LCM1" s="15"/>
      <c r="LCN1" s="15"/>
      <c r="LCO1" s="15"/>
      <c r="LCP1" s="15"/>
      <c r="LCQ1" s="15"/>
      <c r="LCR1" s="15"/>
      <c r="LCS1" s="15"/>
      <c r="LCT1" s="15"/>
      <c r="LCU1" s="15"/>
      <c r="LCV1" s="15"/>
      <c r="LCW1" s="15"/>
      <c r="LCX1" s="15"/>
      <c r="LCY1" s="15"/>
      <c r="LCZ1" s="15"/>
      <c r="LDA1" s="15"/>
      <c r="LDB1" s="15"/>
      <c r="LDC1" s="15"/>
      <c r="LDD1" s="15"/>
      <c r="LDE1" s="15"/>
      <c r="LDF1" s="15"/>
      <c r="LDG1" s="15"/>
      <c r="LDH1" s="15"/>
      <c r="LDI1" s="15"/>
      <c r="LDJ1" s="15"/>
      <c r="LDK1" s="15"/>
      <c r="LDL1" s="15"/>
      <c r="LDM1" s="15"/>
      <c r="LDN1" s="15"/>
      <c r="LDO1" s="15"/>
      <c r="LDP1" s="15"/>
      <c r="LDQ1" s="15"/>
      <c r="LDR1" s="15"/>
      <c r="LDS1" s="15"/>
      <c r="LDT1" s="15"/>
      <c r="LDU1" s="15"/>
      <c r="LDV1" s="15"/>
      <c r="LDW1" s="15"/>
      <c r="LDX1" s="15"/>
      <c r="LDY1" s="15"/>
      <c r="LDZ1" s="15"/>
      <c r="LEA1" s="15"/>
      <c r="LEB1" s="15"/>
      <c r="LEC1" s="15"/>
      <c r="LED1" s="15"/>
      <c r="LEE1" s="15"/>
      <c r="LEF1" s="15"/>
      <c r="LEG1" s="15"/>
      <c r="LEH1" s="15"/>
      <c r="LEI1" s="15"/>
      <c r="LEJ1" s="15"/>
      <c r="LEK1" s="15"/>
      <c r="LEL1" s="15"/>
      <c r="LEM1" s="15"/>
      <c r="LEN1" s="15"/>
      <c r="LEO1" s="15"/>
      <c r="LEP1" s="15"/>
      <c r="LEQ1" s="15"/>
      <c r="LER1" s="15"/>
      <c r="LES1" s="15"/>
      <c r="LET1" s="15"/>
      <c r="LEU1" s="15"/>
      <c r="LEV1" s="15"/>
      <c r="LEW1" s="15"/>
      <c r="LEX1" s="15"/>
      <c r="LEY1" s="15"/>
      <c r="LEZ1" s="15"/>
      <c r="LFA1" s="15"/>
      <c r="LFB1" s="15"/>
      <c r="LFC1" s="15"/>
      <c r="LFD1" s="15"/>
      <c r="LFE1" s="15"/>
      <c r="LFF1" s="15"/>
      <c r="LFG1" s="15"/>
      <c r="LFH1" s="15"/>
      <c r="LFI1" s="15"/>
      <c r="LFJ1" s="15"/>
      <c r="LFK1" s="15"/>
      <c r="LFL1" s="15"/>
      <c r="LFM1" s="15"/>
      <c r="LFN1" s="15"/>
      <c r="LFO1" s="15"/>
      <c r="LFP1" s="15"/>
      <c r="LFQ1" s="15"/>
      <c r="LFR1" s="15"/>
      <c r="LFS1" s="15"/>
      <c r="LFT1" s="15"/>
      <c r="LFU1" s="15"/>
      <c r="LFV1" s="15"/>
      <c r="LFW1" s="15"/>
      <c r="LFX1" s="15"/>
      <c r="LFY1" s="15"/>
      <c r="LFZ1" s="15"/>
      <c r="LGA1" s="15"/>
      <c r="LGB1" s="15"/>
      <c r="LGC1" s="15"/>
      <c r="LGD1" s="15"/>
      <c r="LGE1" s="15"/>
      <c r="LGF1" s="15"/>
      <c r="LGG1" s="15"/>
      <c r="LGH1" s="15"/>
      <c r="LGI1" s="15"/>
      <c r="LGJ1" s="15"/>
      <c r="LGK1" s="15"/>
      <c r="LGL1" s="15"/>
      <c r="LGM1" s="15"/>
      <c r="LGN1" s="15"/>
      <c r="LGO1" s="15"/>
      <c r="LGP1" s="15"/>
      <c r="LGQ1" s="15"/>
      <c r="LGR1" s="15"/>
      <c r="LGS1" s="15"/>
      <c r="LGT1" s="15"/>
      <c r="LGU1" s="15"/>
      <c r="LGV1" s="15"/>
      <c r="LGW1" s="15"/>
      <c r="LGX1" s="15"/>
      <c r="LGY1" s="15"/>
      <c r="LGZ1" s="15"/>
      <c r="LHA1" s="15"/>
      <c r="LHB1" s="15"/>
      <c r="LHC1" s="15"/>
      <c r="LHD1" s="15"/>
      <c r="LHE1" s="15"/>
      <c r="LHF1" s="15"/>
      <c r="LHG1" s="15"/>
      <c r="LHH1" s="15"/>
      <c r="LHI1" s="15"/>
      <c r="LHJ1" s="15"/>
      <c r="LHK1" s="15"/>
      <c r="LHL1" s="15"/>
      <c r="LHM1" s="15"/>
      <c r="LHN1" s="15"/>
      <c r="LHO1" s="15"/>
      <c r="LHP1" s="15"/>
      <c r="LHQ1" s="15"/>
      <c r="LHR1" s="15"/>
      <c r="LHS1" s="15"/>
      <c r="LHT1" s="15"/>
      <c r="LHU1" s="15"/>
      <c r="LHV1" s="15"/>
      <c r="LHW1" s="15"/>
      <c r="LHX1" s="15"/>
      <c r="LHY1" s="15"/>
      <c r="LHZ1" s="15"/>
      <c r="LIA1" s="15"/>
      <c r="LIB1" s="15"/>
      <c r="LIC1" s="15"/>
      <c r="LID1" s="15"/>
      <c r="LIE1" s="15"/>
      <c r="LIF1" s="15"/>
      <c r="LIG1" s="15"/>
      <c r="LIH1" s="15"/>
      <c r="LII1" s="15"/>
      <c r="LIJ1" s="15"/>
      <c r="LIK1" s="15"/>
      <c r="LIL1" s="15"/>
      <c r="LIM1" s="15"/>
      <c r="LIN1" s="15"/>
      <c r="LIO1" s="15"/>
      <c r="LIP1" s="15"/>
      <c r="LIQ1" s="15"/>
      <c r="LIR1" s="15"/>
      <c r="LIS1" s="15"/>
      <c r="LIT1" s="15"/>
      <c r="LIU1" s="15"/>
      <c r="LIV1" s="15"/>
      <c r="LIW1" s="15"/>
      <c r="LIX1" s="15"/>
      <c r="LIY1" s="15"/>
      <c r="LIZ1" s="15"/>
      <c r="LJA1" s="15"/>
      <c r="LJB1" s="15"/>
      <c r="LJC1" s="15"/>
      <c r="LJD1" s="15"/>
      <c r="LJE1" s="15"/>
      <c r="LJF1" s="15"/>
      <c r="LJG1" s="15"/>
      <c r="LJH1" s="15"/>
      <c r="LJI1" s="15"/>
      <c r="LJJ1" s="15"/>
      <c r="LJK1" s="15"/>
      <c r="LJL1" s="15"/>
      <c r="LJM1" s="15"/>
      <c r="LJN1" s="15"/>
      <c r="LJO1" s="15"/>
      <c r="LJP1" s="15"/>
      <c r="LJQ1" s="15"/>
      <c r="LJR1" s="15"/>
      <c r="LJS1" s="15"/>
      <c r="LJT1" s="15"/>
      <c r="LJU1" s="15"/>
      <c r="LJV1" s="15"/>
      <c r="LJW1" s="15"/>
      <c r="LJX1" s="15"/>
      <c r="LJY1" s="15"/>
      <c r="LJZ1" s="15"/>
      <c r="LKA1" s="15"/>
      <c r="LKB1" s="15"/>
      <c r="LKC1" s="15"/>
      <c r="LKD1" s="15"/>
      <c r="LKE1" s="15"/>
      <c r="LKF1" s="15"/>
      <c r="LKG1" s="15"/>
      <c r="LKH1" s="15"/>
      <c r="LKI1" s="15"/>
      <c r="LKJ1" s="15"/>
      <c r="LKK1" s="15"/>
      <c r="LKL1" s="15"/>
      <c r="LKM1" s="15"/>
      <c r="LKN1" s="15"/>
      <c r="LKO1" s="15"/>
      <c r="LKP1" s="15"/>
      <c r="LKQ1" s="15"/>
      <c r="LKR1" s="15"/>
      <c r="LKS1" s="15"/>
      <c r="LKT1" s="15"/>
      <c r="LKU1" s="15"/>
      <c r="LKV1" s="15"/>
      <c r="LKW1" s="15"/>
      <c r="LKX1" s="15"/>
      <c r="LKY1" s="15"/>
      <c r="LKZ1" s="15"/>
      <c r="LLA1" s="15"/>
      <c r="LLB1" s="15"/>
      <c r="LLC1" s="15"/>
      <c r="LLD1" s="15"/>
      <c r="LLE1" s="15"/>
      <c r="LLF1" s="15"/>
      <c r="LLG1" s="15"/>
      <c r="LLH1" s="15"/>
      <c r="LLI1" s="15"/>
      <c r="LLJ1" s="15"/>
      <c r="LLK1" s="15"/>
      <c r="LLL1" s="15"/>
      <c r="LLM1" s="15"/>
      <c r="LLN1" s="15"/>
      <c r="LLO1" s="15"/>
      <c r="LLP1" s="15"/>
      <c r="LLQ1" s="15"/>
      <c r="LLR1" s="15"/>
      <c r="LLS1" s="15"/>
      <c r="LLT1" s="15"/>
      <c r="LLU1" s="15"/>
      <c r="LLV1" s="15"/>
      <c r="LLW1" s="15"/>
      <c r="LLX1" s="15"/>
      <c r="LLY1" s="15"/>
      <c r="LLZ1" s="15"/>
      <c r="LMA1" s="15"/>
      <c r="LMB1" s="15"/>
      <c r="LMC1" s="15"/>
      <c r="LMD1" s="15"/>
      <c r="LME1" s="15"/>
      <c r="LMF1" s="15"/>
      <c r="LMG1" s="15"/>
      <c r="LMH1" s="15"/>
      <c r="LMI1" s="15"/>
      <c r="LMJ1" s="15"/>
      <c r="LMK1" s="15"/>
      <c r="LML1" s="15"/>
      <c r="LMM1" s="15"/>
      <c r="LMN1" s="15"/>
      <c r="LMO1" s="15"/>
      <c r="LMP1" s="15"/>
      <c r="LMQ1" s="15"/>
      <c r="LMR1" s="15"/>
      <c r="LMS1" s="15"/>
      <c r="LMT1" s="15"/>
      <c r="LMU1" s="15"/>
      <c r="LMV1" s="15"/>
      <c r="LMW1" s="15"/>
      <c r="LMX1" s="15"/>
      <c r="LMY1" s="15"/>
      <c r="LMZ1" s="15"/>
      <c r="LNA1" s="15"/>
      <c r="LNB1" s="15"/>
      <c r="LNC1" s="15"/>
      <c r="LND1" s="15"/>
      <c r="LNE1" s="15"/>
      <c r="LNF1" s="15"/>
      <c r="LNG1" s="15"/>
      <c r="LNH1" s="15"/>
      <c r="LNI1" s="15"/>
      <c r="LNJ1" s="15"/>
      <c r="LNK1" s="15"/>
      <c r="LNL1" s="15"/>
      <c r="LNM1" s="15"/>
      <c r="LNN1" s="15"/>
      <c r="LNO1" s="15"/>
      <c r="LNP1" s="15"/>
      <c r="LNQ1" s="15"/>
      <c r="LNR1" s="15"/>
      <c r="LNS1" s="15"/>
      <c r="LNT1" s="15"/>
      <c r="LNU1" s="15"/>
      <c r="LNV1" s="15"/>
      <c r="LNW1" s="15"/>
      <c r="LNX1" s="15"/>
      <c r="LNY1" s="15"/>
      <c r="LNZ1" s="15"/>
      <c r="LOA1" s="15"/>
      <c r="LOB1" s="15"/>
      <c r="LOC1" s="15"/>
      <c r="LOD1" s="15"/>
      <c r="LOE1" s="15"/>
      <c r="LOF1" s="15"/>
      <c r="LOG1" s="15"/>
      <c r="LOH1" s="15"/>
      <c r="LOI1" s="15"/>
      <c r="LOJ1" s="15"/>
      <c r="LOK1" s="15"/>
      <c r="LOL1" s="15"/>
      <c r="LOM1" s="15"/>
      <c r="LON1" s="15"/>
      <c r="LOO1" s="15"/>
      <c r="LOP1" s="15"/>
      <c r="LOQ1" s="15"/>
      <c r="LOR1" s="15"/>
      <c r="LOS1" s="15"/>
      <c r="LOT1" s="15"/>
      <c r="LOU1" s="15"/>
      <c r="LOV1" s="15"/>
      <c r="LOW1" s="15"/>
      <c r="LOX1" s="15"/>
      <c r="LOY1" s="15"/>
      <c r="LOZ1" s="15"/>
      <c r="LPA1" s="15"/>
      <c r="LPB1" s="15"/>
      <c r="LPC1" s="15"/>
      <c r="LPD1" s="15"/>
      <c r="LPE1" s="15"/>
      <c r="LPF1" s="15"/>
      <c r="LPG1" s="15"/>
      <c r="LPH1" s="15"/>
      <c r="LPI1" s="15"/>
      <c r="LPJ1" s="15"/>
      <c r="LPK1" s="15"/>
      <c r="LPL1" s="15"/>
      <c r="LPM1" s="15"/>
      <c r="LPN1" s="15"/>
      <c r="LPO1" s="15"/>
      <c r="LPP1" s="15"/>
      <c r="LPQ1" s="15"/>
      <c r="LPR1" s="15"/>
      <c r="LPS1" s="15"/>
      <c r="LPT1" s="15"/>
      <c r="LPU1" s="15"/>
      <c r="LPV1" s="15"/>
      <c r="LPW1" s="15"/>
      <c r="LPX1" s="15"/>
      <c r="LPY1" s="15"/>
      <c r="LPZ1" s="15"/>
      <c r="LQA1" s="15"/>
      <c r="LQB1" s="15"/>
      <c r="LQC1" s="15"/>
      <c r="LQD1" s="15"/>
      <c r="LQE1" s="15"/>
      <c r="LQF1" s="15"/>
      <c r="LQG1" s="15"/>
      <c r="LQH1" s="15"/>
      <c r="LQI1" s="15"/>
      <c r="LQJ1" s="15"/>
      <c r="LQK1" s="15"/>
      <c r="LQL1" s="15"/>
      <c r="LQM1" s="15"/>
      <c r="LQN1" s="15"/>
      <c r="LQO1" s="15"/>
      <c r="LQP1" s="15"/>
      <c r="LQQ1" s="15"/>
      <c r="LQR1" s="15"/>
      <c r="LQS1" s="15"/>
      <c r="LQT1" s="15"/>
      <c r="LQU1" s="15"/>
      <c r="LQV1" s="15"/>
      <c r="LQW1" s="15"/>
      <c r="LQX1" s="15"/>
      <c r="LQY1" s="15"/>
      <c r="LQZ1" s="15"/>
      <c r="LRA1" s="15"/>
      <c r="LRB1" s="15"/>
      <c r="LRC1" s="15"/>
      <c r="LRD1" s="15"/>
      <c r="LRE1" s="15"/>
      <c r="LRF1" s="15"/>
      <c r="LRG1" s="15"/>
      <c r="LRH1" s="15"/>
      <c r="LRI1" s="15"/>
      <c r="LRJ1" s="15"/>
      <c r="LRK1" s="15"/>
      <c r="LRL1" s="15"/>
      <c r="LRM1" s="15"/>
      <c r="LRN1" s="15"/>
      <c r="LRO1" s="15"/>
      <c r="LRP1" s="15"/>
      <c r="LRQ1" s="15"/>
      <c r="LRR1" s="15"/>
      <c r="LRS1" s="15"/>
      <c r="LRT1" s="15"/>
      <c r="LRU1" s="15"/>
      <c r="LRV1" s="15"/>
      <c r="LRW1" s="15"/>
      <c r="LRX1" s="15"/>
      <c r="LRY1" s="15"/>
      <c r="LRZ1" s="15"/>
      <c r="LSA1" s="15"/>
      <c r="LSB1" s="15"/>
      <c r="LSC1" s="15"/>
      <c r="LSD1" s="15"/>
      <c r="LSE1" s="15"/>
      <c r="LSF1" s="15"/>
      <c r="LSG1" s="15"/>
      <c r="LSH1" s="15"/>
      <c r="LSI1" s="15"/>
      <c r="LSJ1" s="15"/>
      <c r="LSK1" s="15"/>
      <c r="LSL1" s="15"/>
      <c r="LSM1" s="15"/>
      <c r="LSN1" s="15"/>
      <c r="LSO1" s="15"/>
      <c r="LSP1" s="15"/>
      <c r="LSQ1" s="15"/>
      <c r="LSR1" s="15"/>
      <c r="LSS1" s="15"/>
      <c r="LST1" s="15"/>
      <c r="LSU1" s="15"/>
      <c r="LSV1" s="15"/>
      <c r="LSW1" s="15"/>
      <c r="LSX1" s="15"/>
      <c r="LSY1" s="15"/>
      <c r="LSZ1" s="15"/>
      <c r="LTA1" s="15"/>
      <c r="LTB1" s="15"/>
      <c r="LTC1" s="15"/>
      <c r="LTD1" s="15"/>
      <c r="LTE1" s="15"/>
      <c r="LTF1" s="15"/>
      <c r="LTG1" s="15"/>
      <c r="LTH1" s="15"/>
      <c r="LTI1" s="15"/>
      <c r="LTJ1" s="15"/>
      <c r="LTK1" s="15"/>
      <c r="LTL1" s="15"/>
      <c r="LTM1" s="15"/>
      <c r="LTN1" s="15"/>
      <c r="LTO1" s="15"/>
      <c r="LTP1" s="15"/>
      <c r="LTQ1" s="15"/>
      <c r="LTR1" s="15"/>
      <c r="LTS1" s="15"/>
      <c r="LTT1" s="15"/>
      <c r="LTU1" s="15"/>
      <c r="LTV1" s="15"/>
      <c r="LTW1" s="15"/>
      <c r="LTX1" s="15"/>
      <c r="LTY1" s="15"/>
      <c r="LTZ1" s="15"/>
      <c r="LUA1" s="15"/>
      <c r="LUB1" s="15"/>
      <c r="LUC1" s="15"/>
      <c r="LUD1" s="15"/>
      <c r="LUE1" s="15"/>
      <c r="LUF1" s="15"/>
      <c r="LUG1" s="15"/>
      <c r="LUH1" s="15"/>
      <c r="LUI1" s="15"/>
      <c r="LUJ1" s="15"/>
      <c r="LUK1" s="15"/>
      <c r="LUL1" s="15"/>
      <c r="LUM1" s="15"/>
      <c r="LUN1" s="15"/>
      <c r="LUO1" s="15"/>
      <c r="LUP1" s="15"/>
      <c r="LUQ1" s="15"/>
      <c r="LUR1" s="15"/>
      <c r="LUS1" s="15"/>
      <c r="LUT1" s="15"/>
      <c r="LUU1" s="15"/>
      <c r="LUV1" s="15"/>
      <c r="LUW1" s="15"/>
      <c r="LUX1" s="15"/>
      <c r="LUY1" s="15"/>
      <c r="LUZ1" s="15"/>
      <c r="LVA1" s="15"/>
      <c r="LVB1" s="15"/>
      <c r="LVC1" s="15"/>
      <c r="LVD1" s="15"/>
      <c r="LVE1" s="15"/>
      <c r="LVF1" s="15"/>
      <c r="LVG1" s="15"/>
      <c r="LVH1" s="15"/>
      <c r="LVI1" s="15"/>
      <c r="LVJ1" s="15"/>
      <c r="LVK1" s="15"/>
      <c r="LVL1" s="15"/>
      <c r="LVM1" s="15"/>
      <c r="LVN1" s="15"/>
      <c r="LVO1" s="15"/>
      <c r="LVP1" s="15"/>
      <c r="LVQ1" s="15"/>
      <c r="LVR1" s="15"/>
      <c r="LVS1" s="15"/>
      <c r="LVT1" s="15"/>
      <c r="LVU1" s="15"/>
      <c r="LVV1" s="15"/>
      <c r="LVW1" s="15"/>
      <c r="LVX1" s="15"/>
      <c r="LVY1" s="15"/>
      <c r="LVZ1" s="15"/>
      <c r="LWA1" s="15"/>
      <c r="LWB1" s="15"/>
      <c r="LWC1" s="15"/>
      <c r="LWD1" s="15"/>
      <c r="LWE1" s="15"/>
      <c r="LWF1" s="15"/>
      <c r="LWG1" s="15"/>
      <c r="LWH1" s="15"/>
      <c r="LWI1" s="15"/>
      <c r="LWJ1" s="15"/>
      <c r="LWK1" s="15"/>
      <c r="LWL1" s="15"/>
      <c r="LWM1" s="15"/>
      <c r="LWN1" s="15"/>
      <c r="LWO1" s="15"/>
      <c r="LWP1" s="15"/>
      <c r="LWQ1" s="15"/>
      <c r="LWR1" s="15"/>
      <c r="LWS1" s="15"/>
      <c r="LWT1" s="15"/>
      <c r="LWU1" s="15"/>
      <c r="LWV1" s="15"/>
      <c r="LWW1" s="15"/>
      <c r="LWX1" s="15"/>
      <c r="LWY1" s="15"/>
      <c r="LWZ1" s="15"/>
      <c r="LXA1" s="15"/>
      <c r="LXB1" s="15"/>
      <c r="LXC1" s="15"/>
      <c r="LXD1" s="15"/>
      <c r="LXE1" s="15"/>
      <c r="LXF1" s="15"/>
      <c r="LXG1" s="15"/>
      <c r="LXH1" s="15"/>
      <c r="LXI1" s="15"/>
      <c r="LXJ1" s="15"/>
      <c r="LXK1" s="15"/>
      <c r="LXL1" s="15"/>
      <c r="LXM1" s="15"/>
      <c r="LXN1" s="15"/>
      <c r="LXO1" s="15"/>
      <c r="LXP1" s="15"/>
      <c r="LXQ1" s="15"/>
      <c r="LXR1" s="15"/>
      <c r="LXS1" s="15"/>
      <c r="LXT1" s="15"/>
      <c r="LXU1" s="15"/>
      <c r="LXV1" s="15"/>
      <c r="LXW1" s="15"/>
      <c r="LXX1" s="15"/>
      <c r="LXY1" s="15"/>
      <c r="LXZ1" s="15"/>
      <c r="LYA1" s="15"/>
      <c r="LYB1" s="15"/>
      <c r="LYC1" s="15"/>
      <c r="LYD1" s="15"/>
      <c r="LYE1" s="15"/>
      <c r="LYF1" s="15"/>
      <c r="LYG1" s="15"/>
      <c r="LYH1" s="15"/>
      <c r="LYI1" s="15"/>
      <c r="LYJ1" s="15"/>
      <c r="LYK1" s="15"/>
      <c r="LYL1" s="15"/>
      <c r="LYM1" s="15"/>
      <c r="LYN1" s="15"/>
      <c r="LYO1" s="15"/>
      <c r="LYP1" s="15"/>
      <c r="LYQ1" s="15"/>
      <c r="LYR1" s="15"/>
      <c r="LYS1" s="15"/>
      <c r="LYT1" s="15"/>
      <c r="LYU1" s="15"/>
      <c r="LYV1" s="15"/>
      <c r="LYW1" s="15"/>
      <c r="LYX1" s="15"/>
      <c r="LYY1" s="15"/>
      <c r="LYZ1" s="15"/>
      <c r="LZA1" s="15"/>
      <c r="LZB1" s="15"/>
      <c r="LZC1" s="15"/>
      <c r="LZD1" s="15"/>
      <c r="LZE1" s="15"/>
      <c r="LZF1" s="15"/>
      <c r="LZG1" s="15"/>
      <c r="LZH1" s="15"/>
      <c r="LZI1" s="15"/>
      <c r="LZJ1" s="15"/>
      <c r="LZK1" s="15"/>
      <c r="LZL1" s="15"/>
      <c r="LZM1" s="15"/>
      <c r="LZN1" s="15"/>
      <c r="LZO1" s="15"/>
      <c r="LZP1" s="15"/>
      <c r="LZQ1" s="15"/>
      <c r="LZR1" s="15"/>
      <c r="LZS1" s="15"/>
      <c r="LZT1" s="15"/>
      <c r="LZU1" s="15"/>
      <c r="LZV1" s="15"/>
      <c r="LZW1" s="15"/>
      <c r="LZX1" s="15"/>
      <c r="LZY1" s="15"/>
      <c r="LZZ1" s="15"/>
      <c r="MAA1" s="15"/>
      <c r="MAB1" s="15"/>
      <c r="MAC1" s="15"/>
      <c r="MAD1" s="15"/>
      <c r="MAE1" s="15"/>
      <c r="MAF1" s="15"/>
      <c r="MAG1" s="15"/>
      <c r="MAH1" s="15"/>
      <c r="MAI1" s="15"/>
      <c r="MAJ1" s="15"/>
      <c r="MAK1" s="15"/>
      <c r="MAL1" s="15"/>
      <c r="MAM1" s="15"/>
      <c r="MAN1" s="15"/>
      <c r="MAO1" s="15"/>
      <c r="MAP1" s="15"/>
      <c r="MAQ1" s="15"/>
      <c r="MAR1" s="15"/>
      <c r="MAS1" s="15"/>
      <c r="MAT1" s="15"/>
      <c r="MAU1" s="15"/>
      <c r="MAV1" s="15"/>
      <c r="MAW1" s="15"/>
      <c r="MAX1" s="15"/>
      <c r="MAY1" s="15"/>
      <c r="MAZ1" s="15"/>
      <c r="MBA1" s="15"/>
      <c r="MBB1" s="15"/>
      <c r="MBC1" s="15"/>
      <c r="MBD1" s="15"/>
      <c r="MBE1" s="15"/>
      <c r="MBF1" s="15"/>
      <c r="MBG1" s="15"/>
      <c r="MBH1" s="15"/>
      <c r="MBI1" s="15"/>
      <c r="MBJ1" s="15"/>
      <c r="MBK1" s="15"/>
      <c r="MBL1" s="15"/>
      <c r="MBM1" s="15"/>
      <c r="MBN1" s="15"/>
      <c r="MBO1" s="15"/>
      <c r="MBP1" s="15"/>
      <c r="MBQ1" s="15"/>
      <c r="MBR1" s="15"/>
      <c r="MBS1" s="15"/>
      <c r="MBT1" s="15"/>
      <c r="MBU1" s="15"/>
      <c r="MBV1" s="15"/>
      <c r="MBW1" s="15"/>
      <c r="MBX1" s="15"/>
      <c r="MBY1" s="15"/>
      <c r="MBZ1" s="15"/>
      <c r="MCA1" s="15"/>
      <c r="MCB1" s="15"/>
      <c r="MCC1" s="15"/>
      <c r="MCD1" s="15"/>
      <c r="MCE1" s="15"/>
      <c r="MCF1" s="15"/>
      <c r="MCG1" s="15"/>
      <c r="MCH1" s="15"/>
      <c r="MCI1" s="15"/>
      <c r="MCJ1" s="15"/>
      <c r="MCK1" s="15"/>
      <c r="MCL1" s="15"/>
      <c r="MCM1" s="15"/>
      <c r="MCN1" s="15"/>
      <c r="MCO1" s="15"/>
      <c r="MCP1" s="15"/>
      <c r="MCQ1" s="15"/>
      <c r="MCR1" s="15"/>
      <c r="MCS1" s="15"/>
      <c r="MCT1" s="15"/>
      <c r="MCU1" s="15"/>
      <c r="MCV1" s="15"/>
      <c r="MCW1" s="15"/>
      <c r="MCX1" s="15"/>
      <c r="MCY1" s="15"/>
      <c r="MCZ1" s="15"/>
      <c r="MDA1" s="15"/>
      <c r="MDB1" s="15"/>
      <c r="MDC1" s="15"/>
      <c r="MDD1" s="15"/>
      <c r="MDE1" s="15"/>
      <c r="MDF1" s="15"/>
      <c r="MDG1" s="15"/>
      <c r="MDH1" s="15"/>
      <c r="MDI1" s="15"/>
      <c r="MDJ1" s="15"/>
      <c r="MDK1" s="15"/>
      <c r="MDL1" s="15"/>
      <c r="MDM1" s="15"/>
      <c r="MDN1" s="15"/>
      <c r="MDO1" s="15"/>
      <c r="MDP1" s="15"/>
      <c r="MDQ1" s="15"/>
      <c r="MDR1" s="15"/>
      <c r="MDS1" s="15"/>
      <c r="MDT1" s="15"/>
      <c r="MDU1" s="15"/>
      <c r="MDV1" s="15"/>
      <c r="MDW1" s="15"/>
      <c r="MDX1" s="15"/>
      <c r="MDY1" s="15"/>
      <c r="MDZ1" s="15"/>
      <c r="MEA1" s="15"/>
      <c r="MEB1" s="15"/>
      <c r="MEC1" s="15"/>
      <c r="MED1" s="15"/>
      <c r="MEE1" s="15"/>
      <c r="MEF1" s="15"/>
      <c r="MEG1" s="15"/>
      <c r="MEH1" s="15"/>
      <c r="MEI1" s="15"/>
      <c r="MEJ1" s="15"/>
      <c r="MEK1" s="15"/>
      <c r="MEL1" s="15"/>
      <c r="MEM1" s="15"/>
      <c r="MEN1" s="15"/>
      <c r="MEO1" s="15"/>
      <c r="MEP1" s="15"/>
      <c r="MEQ1" s="15"/>
      <c r="MER1" s="15"/>
      <c r="MES1" s="15"/>
      <c r="MET1" s="15"/>
      <c r="MEU1" s="15"/>
      <c r="MEV1" s="15"/>
      <c r="MEW1" s="15"/>
      <c r="MEX1" s="15"/>
      <c r="MEY1" s="15"/>
      <c r="MEZ1" s="15"/>
      <c r="MFA1" s="15"/>
      <c r="MFB1" s="15"/>
      <c r="MFC1" s="15"/>
      <c r="MFD1" s="15"/>
      <c r="MFE1" s="15"/>
      <c r="MFF1" s="15"/>
      <c r="MFG1" s="15"/>
      <c r="MFH1" s="15"/>
      <c r="MFI1" s="15"/>
      <c r="MFJ1" s="15"/>
      <c r="MFK1" s="15"/>
      <c r="MFL1" s="15"/>
      <c r="MFM1" s="15"/>
      <c r="MFN1" s="15"/>
      <c r="MFO1" s="15"/>
      <c r="MFP1" s="15"/>
      <c r="MFQ1" s="15"/>
      <c r="MFR1" s="15"/>
      <c r="MFS1" s="15"/>
      <c r="MFT1" s="15"/>
      <c r="MFU1" s="15"/>
      <c r="MFV1" s="15"/>
      <c r="MFW1" s="15"/>
      <c r="MFX1" s="15"/>
      <c r="MFY1" s="15"/>
      <c r="MFZ1" s="15"/>
      <c r="MGA1" s="15"/>
      <c r="MGB1" s="15"/>
      <c r="MGC1" s="15"/>
      <c r="MGD1" s="15"/>
      <c r="MGE1" s="15"/>
      <c r="MGF1" s="15"/>
      <c r="MGG1" s="15"/>
      <c r="MGH1" s="15"/>
      <c r="MGI1" s="15"/>
      <c r="MGJ1" s="15"/>
      <c r="MGK1" s="15"/>
      <c r="MGL1" s="15"/>
      <c r="MGM1" s="15"/>
      <c r="MGN1" s="15"/>
      <c r="MGO1" s="15"/>
      <c r="MGP1" s="15"/>
      <c r="MGQ1" s="15"/>
      <c r="MGR1" s="15"/>
      <c r="MGS1" s="15"/>
      <c r="MGT1" s="15"/>
      <c r="MGU1" s="15"/>
      <c r="MGV1" s="15"/>
      <c r="MGW1" s="15"/>
      <c r="MGX1" s="15"/>
      <c r="MGY1" s="15"/>
      <c r="MGZ1" s="15"/>
      <c r="MHA1" s="15"/>
      <c r="MHB1" s="15"/>
      <c r="MHC1" s="15"/>
      <c r="MHD1" s="15"/>
      <c r="MHE1" s="15"/>
      <c r="MHF1" s="15"/>
      <c r="MHG1" s="15"/>
      <c r="MHH1" s="15"/>
      <c r="MHI1" s="15"/>
      <c r="MHJ1" s="15"/>
      <c r="MHK1" s="15"/>
      <c r="MHL1" s="15"/>
      <c r="MHM1" s="15"/>
      <c r="MHN1" s="15"/>
      <c r="MHO1" s="15"/>
      <c r="MHP1" s="15"/>
      <c r="MHQ1" s="15"/>
      <c r="MHR1" s="15"/>
      <c r="MHS1" s="15"/>
      <c r="MHT1" s="15"/>
      <c r="MHU1" s="15"/>
      <c r="MHV1" s="15"/>
      <c r="MHW1" s="15"/>
      <c r="MHX1" s="15"/>
      <c r="MHY1" s="15"/>
      <c r="MHZ1" s="15"/>
      <c r="MIA1" s="15"/>
      <c r="MIB1" s="15"/>
      <c r="MIC1" s="15"/>
      <c r="MID1" s="15"/>
      <c r="MIE1" s="15"/>
      <c r="MIF1" s="15"/>
      <c r="MIG1" s="15"/>
      <c r="MIH1" s="15"/>
      <c r="MII1" s="15"/>
      <c r="MIJ1" s="15"/>
      <c r="MIK1" s="15"/>
      <c r="MIL1" s="15"/>
      <c r="MIM1" s="15"/>
      <c r="MIN1" s="15"/>
      <c r="MIO1" s="15"/>
      <c r="MIP1" s="15"/>
      <c r="MIQ1" s="15"/>
      <c r="MIR1" s="15"/>
      <c r="MIS1" s="15"/>
      <c r="MIT1" s="15"/>
      <c r="MIU1" s="15"/>
      <c r="MIV1" s="15"/>
      <c r="MIW1" s="15"/>
      <c r="MIX1" s="15"/>
      <c r="MIY1" s="15"/>
      <c r="MIZ1" s="15"/>
      <c r="MJA1" s="15"/>
      <c r="MJB1" s="15"/>
      <c r="MJC1" s="15"/>
      <c r="MJD1" s="15"/>
      <c r="MJE1" s="15"/>
      <c r="MJF1" s="15"/>
      <c r="MJG1" s="15"/>
      <c r="MJH1" s="15"/>
      <c r="MJI1" s="15"/>
      <c r="MJJ1" s="15"/>
      <c r="MJK1" s="15"/>
      <c r="MJL1" s="15"/>
      <c r="MJM1" s="15"/>
      <c r="MJN1" s="15"/>
      <c r="MJO1" s="15"/>
      <c r="MJP1" s="15"/>
      <c r="MJQ1" s="15"/>
      <c r="MJR1" s="15"/>
      <c r="MJS1" s="15"/>
      <c r="MJT1" s="15"/>
      <c r="MJU1" s="15"/>
      <c r="MJV1" s="15"/>
      <c r="MJW1" s="15"/>
      <c r="MJX1" s="15"/>
      <c r="MJY1" s="15"/>
      <c r="MJZ1" s="15"/>
      <c r="MKA1" s="15"/>
      <c r="MKB1" s="15"/>
      <c r="MKC1" s="15"/>
      <c r="MKD1" s="15"/>
      <c r="MKE1" s="15"/>
      <c r="MKF1" s="15"/>
      <c r="MKG1" s="15"/>
      <c r="MKH1" s="15"/>
      <c r="MKI1" s="15"/>
      <c r="MKJ1" s="15"/>
      <c r="MKK1" s="15"/>
      <c r="MKL1" s="15"/>
      <c r="MKM1" s="15"/>
      <c r="MKN1" s="15"/>
      <c r="MKO1" s="15"/>
      <c r="MKP1" s="15"/>
      <c r="MKQ1" s="15"/>
      <c r="MKR1" s="15"/>
      <c r="MKS1" s="15"/>
      <c r="MKT1" s="15"/>
      <c r="MKU1" s="15"/>
      <c r="MKV1" s="15"/>
      <c r="MKW1" s="15"/>
      <c r="MKX1" s="15"/>
      <c r="MKY1" s="15"/>
      <c r="MKZ1" s="15"/>
      <c r="MLA1" s="15"/>
      <c r="MLB1" s="15"/>
      <c r="MLC1" s="15"/>
      <c r="MLD1" s="15"/>
      <c r="MLE1" s="15"/>
      <c r="MLF1" s="15"/>
      <c r="MLG1" s="15"/>
      <c r="MLH1" s="15"/>
      <c r="MLI1" s="15"/>
      <c r="MLJ1" s="15"/>
      <c r="MLK1" s="15"/>
      <c r="MLL1" s="15"/>
      <c r="MLM1" s="15"/>
      <c r="MLN1" s="15"/>
      <c r="MLO1" s="15"/>
      <c r="MLP1" s="15"/>
      <c r="MLQ1" s="15"/>
      <c r="MLR1" s="15"/>
      <c r="MLS1" s="15"/>
      <c r="MLT1" s="15"/>
      <c r="MLU1" s="15"/>
      <c r="MLV1" s="15"/>
      <c r="MLW1" s="15"/>
      <c r="MLX1" s="15"/>
      <c r="MLY1" s="15"/>
      <c r="MLZ1" s="15"/>
      <c r="MMA1" s="15"/>
      <c r="MMB1" s="15"/>
      <c r="MMC1" s="15"/>
      <c r="MMD1" s="15"/>
      <c r="MME1" s="15"/>
      <c r="MMF1" s="15"/>
      <c r="MMG1" s="15"/>
      <c r="MMH1" s="15"/>
      <c r="MMI1" s="15"/>
      <c r="MMJ1" s="15"/>
      <c r="MMK1" s="15"/>
      <c r="MML1" s="15"/>
      <c r="MMM1" s="15"/>
      <c r="MMN1" s="15"/>
      <c r="MMO1" s="15"/>
      <c r="MMP1" s="15"/>
      <c r="MMQ1" s="15"/>
      <c r="MMR1" s="15"/>
      <c r="MMS1" s="15"/>
      <c r="MMT1" s="15"/>
      <c r="MMU1" s="15"/>
      <c r="MMV1" s="15"/>
      <c r="MMW1" s="15"/>
      <c r="MMX1" s="15"/>
      <c r="MMY1" s="15"/>
      <c r="MMZ1" s="15"/>
      <c r="MNA1" s="15"/>
      <c r="MNB1" s="15"/>
      <c r="MNC1" s="15"/>
      <c r="MND1" s="15"/>
      <c r="MNE1" s="15"/>
      <c r="MNF1" s="15"/>
      <c r="MNG1" s="15"/>
      <c r="MNH1" s="15"/>
      <c r="MNI1" s="15"/>
      <c r="MNJ1" s="15"/>
      <c r="MNK1" s="15"/>
      <c r="MNL1" s="15"/>
      <c r="MNM1" s="15"/>
      <c r="MNN1" s="15"/>
      <c r="MNO1" s="15"/>
      <c r="MNP1" s="15"/>
      <c r="MNQ1" s="15"/>
      <c r="MNR1" s="15"/>
      <c r="MNS1" s="15"/>
      <c r="MNT1" s="15"/>
      <c r="MNU1" s="15"/>
      <c r="MNV1" s="15"/>
      <c r="MNW1" s="15"/>
      <c r="MNX1" s="15"/>
      <c r="MNY1" s="15"/>
      <c r="MNZ1" s="15"/>
      <c r="MOA1" s="15"/>
      <c r="MOB1" s="15"/>
      <c r="MOC1" s="15"/>
      <c r="MOD1" s="15"/>
      <c r="MOE1" s="15"/>
      <c r="MOF1" s="15"/>
      <c r="MOG1" s="15"/>
      <c r="MOH1" s="15"/>
      <c r="MOI1" s="15"/>
      <c r="MOJ1" s="15"/>
      <c r="MOK1" s="15"/>
      <c r="MOL1" s="15"/>
      <c r="MOM1" s="15"/>
      <c r="MON1" s="15"/>
      <c r="MOO1" s="15"/>
      <c r="MOP1" s="15"/>
      <c r="MOQ1" s="15"/>
      <c r="MOR1" s="15"/>
      <c r="MOS1" s="15"/>
      <c r="MOT1" s="15"/>
      <c r="MOU1" s="15"/>
      <c r="MOV1" s="15"/>
      <c r="MOW1" s="15"/>
      <c r="MOX1" s="15"/>
      <c r="MOY1" s="15"/>
      <c r="MOZ1" s="15"/>
      <c r="MPA1" s="15"/>
      <c r="MPB1" s="15"/>
      <c r="MPC1" s="15"/>
      <c r="MPD1" s="15"/>
      <c r="MPE1" s="15"/>
      <c r="MPF1" s="15"/>
      <c r="MPG1" s="15"/>
      <c r="MPH1" s="15"/>
      <c r="MPI1" s="15"/>
      <c r="MPJ1" s="15"/>
      <c r="MPK1" s="15"/>
      <c r="MPL1" s="15"/>
      <c r="MPM1" s="15"/>
      <c r="MPN1" s="15"/>
      <c r="MPO1" s="15"/>
      <c r="MPP1" s="15"/>
      <c r="MPQ1" s="15"/>
      <c r="MPR1" s="15"/>
      <c r="MPS1" s="15"/>
      <c r="MPT1" s="15"/>
      <c r="MPU1" s="15"/>
      <c r="MPV1" s="15"/>
      <c r="MPW1" s="15"/>
      <c r="MPX1" s="15"/>
      <c r="MPY1" s="15"/>
      <c r="MPZ1" s="15"/>
      <c r="MQA1" s="15"/>
      <c r="MQB1" s="15"/>
      <c r="MQC1" s="15"/>
      <c r="MQD1" s="15"/>
      <c r="MQE1" s="15"/>
      <c r="MQF1" s="15"/>
      <c r="MQG1" s="15"/>
      <c r="MQH1" s="15"/>
      <c r="MQI1" s="15"/>
      <c r="MQJ1" s="15"/>
      <c r="MQK1" s="15"/>
      <c r="MQL1" s="15"/>
      <c r="MQM1" s="15"/>
      <c r="MQN1" s="15"/>
      <c r="MQO1" s="15"/>
      <c r="MQP1" s="15"/>
      <c r="MQQ1" s="15"/>
      <c r="MQR1" s="15"/>
      <c r="MQS1" s="15"/>
      <c r="MQT1" s="15"/>
      <c r="MQU1" s="15"/>
      <c r="MQV1" s="15"/>
      <c r="MQW1" s="15"/>
      <c r="MQX1" s="15"/>
      <c r="MQY1" s="15"/>
      <c r="MQZ1" s="15"/>
      <c r="MRA1" s="15"/>
      <c r="MRB1" s="15"/>
      <c r="MRC1" s="15"/>
      <c r="MRD1" s="15"/>
      <c r="MRE1" s="15"/>
      <c r="MRF1" s="15"/>
      <c r="MRG1" s="15"/>
      <c r="MRH1" s="15"/>
      <c r="MRI1" s="15"/>
      <c r="MRJ1" s="15"/>
      <c r="MRK1" s="15"/>
      <c r="MRL1" s="15"/>
      <c r="MRM1" s="15"/>
      <c r="MRN1" s="15"/>
      <c r="MRO1" s="15"/>
      <c r="MRP1" s="15"/>
      <c r="MRQ1" s="15"/>
      <c r="MRR1" s="15"/>
      <c r="MRS1" s="15"/>
      <c r="MRT1" s="15"/>
      <c r="MRU1" s="15"/>
      <c r="MRV1" s="15"/>
      <c r="MRW1" s="15"/>
      <c r="MRX1" s="15"/>
      <c r="MRY1" s="15"/>
      <c r="MRZ1" s="15"/>
      <c r="MSA1" s="15"/>
      <c r="MSB1" s="15"/>
      <c r="MSC1" s="15"/>
      <c r="MSD1" s="15"/>
      <c r="MSE1" s="15"/>
      <c r="MSF1" s="15"/>
      <c r="MSG1" s="15"/>
      <c r="MSH1" s="15"/>
      <c r="MSI1" s="15"/>
      <c r="MSJ1" s="15"/>
      <c r="MSK1" s="15"/>
      <c r="MSL1" s="15"/>
      <c r="MSM1" s="15"/>
      <c r="MSN1" s="15"/>
      <c r="MSO1" s="15"/>
      <c r="MSP1" s="15"/>
      <c r="MSQ1" s="15"/>
      <c r="MSR1" s="15"/>
      <c r="MSS1" s="15"/>
      <c r="MST1" s="15"/>
      <c r="MSU1" s="15"/>
      <c r="MSV1" s="15"/>
      <c r="MSW1" s="15"/>
      <c r="MSX1" s="15"/>
      <c r="MSY1" s="15"/>
      <c r="MSZ1" s="15"/>
      <c r="MTA1" s="15"/>
      <c r="MTB1" s="15"/>
      <c r="MTC1" s="15"/>
      <c r="MTD1" s="15"/>
      <c r="MTE1" s="15"/>
      <c r="MTF1" s="15"/>
      <c r="MTG1" s="15"/>
      <c r="MTH1" s="15"/>
      <c r="MTI1" s="15"/>
      <c r="MTJ1" s="15"/>
      <c r="MTK1" s="15"/>
      <c r="MTL1" s="15"/>
      <c r="MTM1" s="15"/>
      <c r="MTN1" s="15"/>
      <c r="MTO1" s="15"/>
      <c r="MTP1" s="15"/>
      <c r="MTQ1" s="15"/>
      <c r="MTR1" s="15"/>
      <c r="MTS1" s="15"/>
      <c r="MTT1" s="15"/>
      <c r="MTU1" s="15"/>
      <c r="MTV1" s="15"/>
      <c r="MTW1" s="15"/>
      <c r="MTX1" s="15"/>
      <c r="MTY1" s="15"/>
      <c r="MTZ1" s="15"/>
      <c r="MUA1" s="15"/>
      <c r="MUB1" s="15"/>
      <c r="MUC1" s="15"/>
      <c r="MUD1" s="15"/>
      <c r="MUE1" s="15"/>
      <c r="MUF1" s="15"/>
      <c r="MUG1" s="15"/>
      <c r="MUH1" s="15"/>
      <c r="MUI1" s="15"/>
      <c r="MUJ1" s="15"/>
      <c r="MUK1" s="15"/>
      <c r="MUL1" s="15"/>
      <c r="MUM1" s="15"/>
      <c r="MUN1" s="15"/>
      <c r="MUO1" s="15"/>
      <c r="MUP1" s="15"/>
      <c r="MUQ1" s="15"/>
      <c r="MUR1" s="15"/>
      <c r="MUS1" s="15"/>
      <c r="MUT1" s="15"/>
      <c r="MUU1" s="15"/>
      <c r="MUV1" s="15"/>
      <c r="MUW1" s="15"/>
      <c r="MUX1" s="15"/>
      <c r="MUY1" s="15"/>
      <c r="MUZ1" s="15"/>
      <c r="MVA1" s="15"/>
      <c r="MVB1" s="15"/>
      <c r="MVC1" s="15"/>
      <c r="MVD1" s="15"/>
      <c r="MVE1" s="15"/>
      <c r="MVF1" s="15"/>
      <c r="MVG1" s="15"/>
      <c r="MVH1" s="15"/>
      <c r="MVI1" s="15"/>
      <c r="MVJ1" s="15"/>
      <c r="MVK1" s="15"/>
      <c r="MVL1" s="15"/>
      <c r="MVM1" s="15"/>
      <c r="MVN1" s="15"/>
      <c r="MVO1" s="15"/>
      <c r="MVP1" s="15"/>
      <c r="MVQ1" s="15"/>
      <c r="MVR1" s="15"/>
      <c r="MVS1" s="15"/>
      <c r="MVT1" s="15"/>
      <c r="MVU1" s="15"/>
      <c r="MVV1" s="15"/>
      <c r="MVW1" s="15"/>
      <c r="MVX1" s="15"/>
      <c r="MVY1" s="15"/>
      <c r="MVZ1" s="15"/>
      <c r="MWA1" s="15"/>
      <c r="MWB1" s="15"/>
      <c r="MWC1" s="15"/>
      <c r="MWD1" s="15"/>
      <c r="MWE1" s="15"/>
      <c r="MWF1" s="15"/>
      <c r="MWG1" s="15"/>
      <c r="MWH1" s="15"/>
      <c r="MWI1" s="15"/>
      <c r="MWJ1" s="15"/>
      <c r="MWK1" s="15"/>
      <c r="MWL1" s="15"/>
      <c r="MWM1" s="15"/>
      <c r="MWN1" s="15"/>
      <c r="MWO1" s="15"/>
      <c r="MWP1" s="15"/>
      <c r="MWQ1" s="15"/>
      <c r="MWR1" s="15"/>
      <c r="MWS1" s="15"/>
      <c r="MWT1" s="15"/>
      <c r="MWU1" s="15"/>
      <c r="MWV1" s="15"/>
      <c r="MWW1" s="15"/>
      <c r="MWX1" s="15"/>
      <c r="MWY1" s="15"/>
      <c r="MWZ1" s="15"/>
      <c r="MXA1" s="15"/>
      <c r="MXB1" s="15"/>
      <c r="MXC1" s="15"/>
      <c r="MXD1" s="15"/>
      <c r="MXE1" s="15"/>
      <c r="MXF1" s="15"/>
      <c r="MXG1" s="15"/>
      <c r="MXH1" s="15"/>
      <c r="MXI1" s="15"/>
      <c r="MXJ1" s="15"/>
      <c r="MXK1" s="15"/>
      <c r="MXL1" s="15"/>
      <c r="MXM1" s="15"/>
      <c r="MXN1" s="15"/>
      <c r="MXO1" s="15"/>
      <c r="MXP1" s="15"/>
      <c r="MXQ1" s="15"/>
      <c r="MXR1" s="15"/>
      <c r="MXS1" s="15"/>
      <c r="MXT1" s="15"/>
      <c r="MXU1" s="15"/>
      <c r="MXV1" s="15"/>
      <c r="MXW1" s="15"/>
      <c r="MXX1" s="15"/>
      <c r="MXY1" s="15"/>
      <c r="MXZ1" s="15"/>
      <c r="MYA1" s="15"/>
      <c r="MYB1" s="15"/>
      <c r="MYC1" s="15"/>
      <c r="MYD1" s="15"/>
      <c r="MYE1" s="15"/>
      <c r="MYF1" s="15"/>
      <c r="MYG1" s="15"/>
      <c r="MYH1" s="15"/>
      <c r="MYI1" s="15"/>
      <c r="MYJ1" s="15"/>
      <c r="MYK1" s="15"/>
      <c r="MYL1" s="15"/>
      <c r="MYM1" s="15"/>
      <c r="MYN1" s="15"/>
      <c r="MYO1" s="15"/>
      <c r="MYP1" s="15"/>
      <c r="MYQ1" s="15"/>
      <c r="MYR1" s="15"/>
      <c r="MYS1" s="15"/>
      <c r="MYT1" s="15"/>
      <c r="MYU1" s="15"/>
      <c r="MYV1" s="15"/>
      <c r="MYW1" s="15"/>
      <c r="MYX1" s="15"/>
      <c r="MYY1" s="15"/>
      <c r="MYZ1" s="15"/>
      <c r="MZA1" s="15"/>
      <c r="MZB1" s="15"/>
      <c r="MZC1" s="15"/>
      <c r="MZD1" s="15"/>
      <c r="MZE1" s="15"/>
      <c r="MZF1" s="15"/>
      <c r="MZG1" s="15"/>
      <c r="MZH1" s="15"/>
      <c r="MZI1" s="15"/>
      <c r="MZJ1" s="15"/>
      <c r="MZK1" s="15"/>
      <c r="MZL1" s="15"/>
      <c r="MZM1" s="15"/>
      <c r="MZN1" s="15"/>
      <c r="MZO1" s="15"/>
      <c r="MZP1" s="15"/>
      <c r="MZQ1" s="15"/>
      <c r="MZR1" s="15"/>
      <c r="MZS1" s="15"/>
      <c r="MZT1" s="15"/>
      <c r="MZU1" s="15"/>
      <c r="MZV1" s="15"/>
      <c r="MZW1" s="15"/>
      <c r="MZX1" s="15"/>
      <c r="MZY1" s="15"/>
      <c r="MZZ1" s="15"/>
      <c r="NAA1" s="15"/>
      <c r="NAB1" s="15"/>
      <c r="NAC1" s="15"/>
      <c r="NAD1" s="15"/>
      <c r="NAE1" s="15"/>
      <c r="NAF1" s="15"/>
      <c r="NAG1" s="15"/>
      <c r="NAH1" s="15"/>
      <c r="NAI1" s="15"/>
      <c r="NAJ1" s="15"/>
      <c r="NAK1" s="15"/>
      <c r="NAL1" s="15"/>
      <c r="NAM1" s="15"/>
      <c r="NAN1" s="15"/>
      <c r="NAO1" s="15"/>
      <c r="NAP1" s="15"/>
      <c r="NAQ1" s="15"/>
      <c r="NAR1" s="15"/>
      <c r="NAS1" s="15"/>
      <c r="NAT1" s="15"/>
      <c r="NAU1" s="15"/>
      <c r="NAV1" s="15"/>
      <c r="NAW1" s="15"/>
      <c r="NAX1" s="15"/>
      <c r="NAY1" s="15"/>
      <c r="NAZ1" s="15"/>
      <c r="NBA1" s="15"/>
      <c r="NBB1" s="15"/>
      <c r="NBC1" s="15"/>
      <c r="NBD1" s="15"/>
      <c r="NBE1" s="15"/>
      <c r="NBF1" s="15"/>
      <c r="NBG1" s="15"/>
      <c r="NBH1" s="15"/>
      <c r="NBI1" s="15"/>
      <c r="NBJ1" s="15"/>
      <c r="NBK1" s="15"/>
      <c r="NBL1" s="15"/>
      <c r="NBM1" s="15"/>
      <c r="NBN1" s="15"/>
      <c r="NBO1" s="15"/>
      <c r="NBP1" s="15"/>
      <c r="NBQ1" s="15"/>
      <c r="NBR1" s="15"/>
      <c r="NBS1" s="15"/>
      <c r="NBT1" s="15"/>
      <c r="NBU1" s="15"/>
      <c r="NBV1" s="15"/>
      <c r="NBW1" s="15"/>
      <c r="NBX1" s="15"/>
      <c r="NBY1" s="15"/>
      <c r="NBZ1" s="15"/>
      <c r="NCA1" s="15"/>
      <c r="NCB1" s="15"/>
      <c r="NCC1" s="15"/>
      <c r="NCD1" s="15"/>
      <c r="NCE1" s="15"/>
      <c r="NCF1" s="15"/>
      <c r="NCG1" s="15"/>
      <c r="NCH1" s="15"/>
      <c r="NCI1" s="15"/>
      <c r="NCJ1" s="15"/>
      <c r="NCK1" s="15"/>
      <c r="NCL1" s="15"/>
      <c r="NCM1" s="15"/>
      <c r="NCN1" s="15"/>
      <c r="NCO1" s="15"/>
      <c r="NCP1" s="15"/>
      <c r="NCQ1" s="15"/>
      <c r="NCR1" s="15"/>
      <c r="NCS1" s="15"/>
      <c r="NCT1" s="15"/>
      <c r="NCU1" s="15"/>
      <c r="NCV1" s="15"/>
      <c r="NCW1" s="15"/>
      <c r="NCX1" s="15"/>
      <c r="NCY1" s="15"/>
      <c r="NCZ1" s="15"/>
      <c r="NDA1" s="15"/>
      <c r="NDB1" s="15"/>
      <c r="NDC1" s="15"/>
      <c r="NDD1" s="15"/>
      <c r="NDE1" s="15"/>
      <c r="NDF1" s="15"/>
      <c r="NDG1" s="15"/>
      <c r="NDH1" s="15"/>
      <c r="NDI1" s="15"/>
      <c r="NDJ1" s="15"/>
      <c r="NDK1" s="15"/>
      <c r="NDL1" s="15"/>
      <c r="NDM1" s="15"/>
      <c r="NDN1" s="15"/>
      <c r="NDO1" s="15"/>
      <c r="NDP1" s="15"/>
      <c r="NDQ1" s="15"/>
      <c r="NDR1" s="15"/>
      <c r="NDS1" s="15"/>
      <c r="NDT1" s="15"/>
      <c r="NDU1" s="15"/>
      <c r="NDV1" s="15"/>
      <c r="NDW1" s="15"/>
      <c r="NDX1" s="15"/>
      <c r="NDY1" s="15"/>
      <c r="NDZ1" s="15"/>
      <c r="NEA1" s="15"/>
      <c r="NEB1" s="15"/>
      <c r="NEC1" s="15"/>
      <c r="NED1" s="15"/>
      <c r="NEE1" s="15"/>
      <c r="NEF1" s="15"/>
      <c r="NEG1" s="15"/>
      <c r="NEH1" s="15"/>
      <c r="NEI1" s="15"/>
      <c r="NEJ1" s="15"/>
      <c r="NEK1" s="15"/>
      <c r="NEL1" s="15"/>
      <c r="NEM1" s="15"/>
      <c r="NEN1" s="15"/>
      <c r="NEO1" s="15"/>
      <c r="NEP1" s="15"/>
      <c r="NEQ1" s="15"/>
      <c r="NER1" s="15"/>
      <c r="NES1" s="15"/>
      <c r="NET1" s="15"/>
      <c r="NEU1" s="15"/>
      <c r="NEV1" s="15"/>
      <c r="NEW1" s="15"/>
      <c r="NEX1" s="15"/>
      <c r="NEY1" s="15"/>
      <c r="NEZ1" s="15"/>
      <c r="NFA1" s="15"/>
      <c r="NFB1" s="15"/>
      <c r="NFC1" s="15"/>
      <c r="NFD1" s="15"/>
      <c r="NFE1" s="15"/>
      <c r="NFF1" s="15"/>
      <c r="NFG1" s="15"/>
      <c r="NFH1" s="15"/>
      <c r="NFI1" s="15"/>
      <c r="NFJ1" s="15"/>
      <c r="NFK1" s="15"/>
      <c r="NFL1" s="15"/>
      <c r="NFM1" s="15"/>
      <c r="NFN1" s="15"/>
      <c r="NFO1" s="15"/>
      <c r="NFP1" s="15"/>
      <c r="NFQ1" s="15"/>
      <c r="NFR1" s="15"/>
      <c r="NFS1" s="15"/>
      <c r="NFT1" s="15"/>
      <c r="NFU1" s="15"/>
      <c r="NFV1" s="15"/>
      <c r="NFW1" s="15"/>
      <c r="NFX1" s="15"/>
      <c r="NFY1" s="15"/>
      <c r="NFZ1" s="15"/>
      <c r="NGA1" s="15"/>
      <c r="NGB1" s="15"/>
      <c r="NGC1" s="15"/>
      <c r="NGD1" s="15"/>
      <c r="NGE1" s="15"/>
      <c r="NGF1" s="15"/>
      <c r="NGG1" s="15"/>
      <c r="NGH1" s="15"/>
      <c r="NGI1" s="15"/>
      <c r="NGJ1" s="15"/>
      <c r="NGK1" s="15"/>
      <c r="NGL1" s="15"/>
      <c r="NGM1" s="15"/>
      <c r="NGN1" s="15"/>
      <c r="NGO1" s="15"/>
      <c r="NGP1" s="15"/>
      <c r="NGQ1" s="15"/>
      <c r="NGR1" s="15"/>
      <c r="NGS1" s="15"/>
      <c r="NGT1" s="15"/>
      <c r="NGU1" s="15"/>
      <c r="NGV1" s="15"/>
      <c r="NGW1" s="15"/>
      <c r="NGX1" s="15"/>
      <c r="NGY1" s="15"/>
      <c r="NGZ1" s="15"/>
      <c r="NHA1" s="15"/>
      <c r="NHB1" s="15"/>
      <c r="NHC1" s="15"/>
      <c r="NHD1" s="15"/>
      <c r="NHE1" s="15"/>
      <c r="NHF1" s="15"/>
      <c r="NHG1" s="15"/>
      <c r="NHH1" s="15"/>
      <c r="NHI1" s="15"/>
      <c r="NHJ1" s="15"/>
      <c r="NHK1" s="15"/>
      <c r="NHL1" s="15"/>
      <c r="NHM1" s="15"/>
      <c r="NHN1" s="15"/>
      <c r="NHO1" s="15"/>
      <c r="NHP1" s="15"/>
      <c r="NHQ1" s="15"/>
      <c r="NHR1" s="15"/>
      <c r="NHS1" s="15"/>
      <c r="NHT1" s="15"/>
      <c r="NHU1" s="15"/>
      <c r="NHV1" s="15"/>
      <c r="NHW1" s="15"/>
      <c r="NHX1" s="15"/>
      <c r="NHY1" s="15"/>
      <c r="NHZ1" s="15"/>
      <c r="NIA1" s="15"/>
      <c r="NIB1" s="15"/>
      <c r="NIC1" s="15"/>
      <c r="NID1" s="15"/>
      <c r="NIE1" s="15"/>
      <c r="NIF1" s="15"/>
      <c r="NIG1" s="15"/>
      <c r="NIH1" s="15"/>
      <c r="NII1" s="15"/>
      <c r="NIJ1" s="15"/>
      <c r="NIK1" s="15"/>
      <c r="NIL1" s="15"/>
      <c r="NIM1" s="15"/>
      <c r="NIN1" s="15"/>
      <c r="NIO1" s="15"/>
      <c r="NIP1" s="15"/>
      <c r="NIQ1" s="15"/>
      <c r="NIR1" s="15"/>
      <c r="NIS1" s="15"/>
      <c r="NIT1" s="15"/>
      <c r="NIU1" s="15"/>
      <c r="NIV1" s="15"/>
      <c r="NIW1" s="15"/>
      <c r="NIX1" s="15"/>
      <c r="NIY1" s="15"/>
      <c r="NIZ1" s="15"/>
      <c r="NJA1" s="15"/>
      <c r="NJB1" s="15"/>
      <c r="NJC1" s="15"/>
      <c r="NJD1" s="15"/>
      <c r="NJE1" s="15"/>
      <c r="NJF1" s="15"/>
      <c r="NJG1" s="15"/>
      <c r="NJH1" s="15"/>
      <c r="NJI1" s="15"/>
      <c r="NJJ1" s="15"/>
      <c r="NJK1" s="15"/>
      <c r="NJL1" s="15"/>
      <c r="NJM1" s="15"/>
      <c r="NJN1" s="15"/>
      <c r="NJO1" s="15"/>
      <c r="NJP1" s="15"/>
      <c r="NJQ1" s="15"/>
      <c r="NJR1" s="15"/>
      <c r="NJS1" s="15"/>
      <c r="NJT1" s="15"/>
      <c r="NJU1" s="15"/>
      <c r="NJV1" s="15"/>
      <c r="NJW1" s="15"/>
      <c r="NJX1" s="15"/>
      <c r="NJY1" s="15"/>
      <c r="NJZ1" s="15"/>
      <c r="NKA1" s="15"/>
      <c r="NKB1" s="15"/>
      <c r="NKC1" s="15"/>
      <c r="NKD1" s="15"/>
      <c r="NKE1" s="15"/>
      <c r="NKF1" s="15"/>
      <c r="NKG1" s="15"/>
      <c r="NKH1" s="15"/>
      <c r="NKI1" s="15"/>
      <c r="NKJ1" s="15"/>
      <c r="NKK1" s="15"/>
      <c r="NKL1" s="15"/>
      <c r="NKM1" s="15"/>
      <c r="NKN1" s="15"/>
      <c r="NKO1" s="15"/>
      <c r="NKP1" s="15"/>
      <c r="NKQ1" s="15"/>
      <c r="NKR1" s="15"/>
      <c r="NKS1" s="15"/>
      <c r="NKT1" s="15"/>
      <c r="NKU1" s="15"/>
      <c r="NKV1" s="15"/>
      <c r="NKW1" s="15"/>
      <c r="NKX1" s="15"/>
      <c r="NKY1" s="15"/>
      <c r="NKZ1" s="15"/>
      <c r="NLA1" s="15"/>
      <c r="NLB1" s="15"/>
      <c r="NLC1" s="15"/>
      <c r="NLD1" s="15"/>
      <c r="NLE1" s="15"/>
      <c r="NLF1" s="15"/>
      <c r="NLG1" s="15"/>
      <c r="NLH1" s="15"/>
      <c r="NLI1" s="15"/>
      <c r="NLJ1" s="15"/>
      <c r="NLK1" s="15"/>
      <c r="NLL1" s="15"/>
      <c r="NLM1" s="15"/>
      <c r="NLN1" s="15"/>
      <c r="NLO1" s="15"/>
      <c r="NLP1" s="15"/>
      <c r="NLQ1" s="15"/>
      <c r="NLR1" s="15"/>
      <c r="NLS1" s="15"/>
      <c r="NLT1" s="15"/>
      <c r="NLU1" s="15"/>
      <c r="NLV1" s="15"/>
      <c r="NLW1" s="15"/>
      <c r="NLX1" s="15"/>
      <c r="NLY1" s="15"/>
      <c r="NLZ1" s="15"/>
      <c r="NMA1" s="15"/>
      <c r="NMB1" s="15"/>
      <c r="NMC1" s="15"/>
      <c r="NMD1" s="15"/>
      <c r="NME1" s="15"/>
      <c r="NMF1" s="15"/>
      <c r="NMG1" s="15"/>
      <c r="NMH1" s="15"/>
      <c r="NMI1" s="15"/>
      <c r="NMJ1" s="15"/>
      <c r="NMK1" s="15"/>
      <c r="NML1" s="15"/>
      <c r="NMM1" s="15"/>
      <c r="NMN1" s="15"/>
      <c r="NMO1" s="15"/>
      <c r="NMP1" s="15"/>
      <c r="NMQ1" s="15"/>
      <c r="NMR1" s="15"/>
      <c r="NMS1" s="15"/>
      <c r="NMT1" s="15"/>
      <c r="NMU1" s="15"/>
      <c r="NMV1" s="15"/>
      <c r="NMW1" s="15"/>
      <c r="NMX1" s="15"/>
      <c r="NMY1" s="15"/>
      <c r="NMZ1" s="15"/>
      <c r="NNA1" s="15"/>
      <c r="NNB1" s="15"/>
      <c r="NNC1" s="15"/>
      <c r="NND1" s="15"/>
      <c r="NNE1" s="15"/>
      <c r="NNF1" s="15"/>
      <c r="NNG1" s="15"/>
      <c r="NNH1" s="15"/>
      <c r="NNI1" s="15"/>
      <c r="NNJ1" s="15"/>
      <c r="NNK1" s="15"/>
      <c r="NNL1" s="15"/>
      <c r="NNM1" s="15"/>
      <c r="NNN1" s="15"/>
      <c r="NNO1" s="15"/>
      <c r="NNP1" s="15"/>
      <c r="NNQ1" s="15"/>
      <c r="NNR1" s="15"/>
      <c r="NNS1" s="15"/>
      <c r="NNT1" s="15"/>
      <c r="NNU1" s="15"/>
      <c r="NNV1" s="15"/>
      <c r="NNW1" s="15"/>
      <c r="NNX1" s="15"/>
      <c r="NNY1" s="15"/>
      <c r="NNZ1" s="15"/>
      <c r="NOA1" s="15"/>
      <c r="NOB1" s="15"/>
      <c r="NOC1" s="15"/>
      <c r="NOD1" s="15"/>
      <c r="NOE1" s="15"/>
      <c r="NOF1" s="15"/>
      <c r="NOG1" s="15"/>
      <c r="NOH1" s="15"/>
      <c r="NOI1" s="15"/>
      <c r="NOJ1" s="15"/>
      <c r="NOK1" s="15"/>
      <c r="NOL1" s="15"/>
      <c r="NOM1" s="15"/>
      <c r="NON1" s="15"/>
      <c r="NOO1" s="15"/>
      <c r="NOP1" s="15"/>
      <c r="NOQ1" s="15"/>
      <c r="NOR1" s="15"/>
      <c r="NOS1" s="15"/>
      <c r="NOT1" s="15"/>
      <c r="NOU1" s="15"/>
      <c r="NOV1" s="15"/>
      <c r="NOW1" s="15"/>
      <c r="NOX1" s="15"/>
      <c r="NOY1" s="15"/>
      <c r="NOZ1" s="15"/>
      <c r="NPA1" s="15"/>
      <c r="NPB1" s="15"/>
      <c r="NPC1" s="15"/>
      <c r="NPD1" s="15"/>
      <c r="NPE1" s="15"/>
      <c r="NPF1" s="15"/>
      <c r="NPG1" s="15"/>
      <c r="NPH1" s="15"/>
      <c r="NPI1" s="15"/>
      <c r="NPJ1" s="15"/>
      <c r="NPK1" s="15"/>
      <c r="NPL1" s="15"/>
      <c r="NPM1" s="15"/>
      <c r="NPN1" s="15"/>
      <c r="NPO1" s="15"/>
      <c r="NPP1" s="15"/>
      <c r="NPQ1" s="15"/>
      <c r="NPR1" s="15"/>
      <c r="NPS1" s="15"/>
      <c r="NPT1" s="15"/>
      <c r="NPU1" s="15"/>
      <c r="NPV1" s="15"/>
      <c r="NPW1" s="15"/>
      <c r="NPX1" s="15"/>
      <c r="NPY1" s="15"/>
      <c r="NPZ1" s="15"/>
      <c r="NQA1" s="15"/>
      <c r="NQB1" s="15"/>
      <c r="NQC1" s="15"/>
      <c r="NQD1" s="15"/>
      <c r="NQE1" s="15"/>
      <c r="NQF1" s="15"/>
      <c r="NQG1" s="15"/>
      <c r="NQH1" s="15"/>
      <c r="NQI1" s="15"/>
      <c r="NQJ1" s="15"/>
      <c r="NQK1" s="15"/>
      <c r="NQL1" s="15"/>
      <c r="NQM1" s="15"/>
      <c r="NQN1" s="15"/>
      <c r="NQO1" s="15"/>
      <c r="NQP1" s="15"/>
      <c r="NQQ1" s="15"/>
      <c r="NQR1" s="15"/>
      <c r="NQS1" s="15"/>
      <c r="NQT1" s="15"/>
      <c r="NQU1" s="15"/>
      <c r="NQV1" s="15"/>
      <c r="NQW1" s="15"/>
      <c r="NQX1" s="15"/>
      <c r="NQY1" s="15"/>
      <c r="NQZ1" s="15"/>
      <c r="NRA1" s="15"/>
      <c r="NRB1" s="15"/>
      <c r="NRC1" s="15"/>
      <c r="NRD1" s="15"/>
      <c r="NRE1" s="15"/>
      <c r="NRF1" s="15"/>
      <c r="NRG1" s="15"/>
      <c r="NRH1" s="15"/>
      <c r="NRI1" s="15"/>
      <c r="NRJ1" s="15"/>
      <c r="NRK1" s="15"/>
      <c r="NRL1" s="15"/>
      <c r="NRM1" s="15"/>
      <c r="NRN1" s="15"/>
      <c r="NRO1" s="15"/>
      <c r="NRP1" s="15"/>
      <c r="NRQ1" s="15"/>
      <c r="NRR1" s="15"/>
      <c r="NRS1" s="15"/>
      <c r="NRT1" s="15"/>
      <c r="NRU1" s="15"/>
      <c r="NRV1" s="15"/>
      <c r="NRW1" s="15"/>
      <c r="NRX1" s="15"/>
      <c r="NRY1" s="15"/>
      <c r="NRZ1" s="15"/>
      <c r="NSA1" s="15"/>
      <c r="NSB1" s="15"/>
      <c r="NSC1" s="15"/>
      <c r="NSD1" s="15"/>
      <c r="NSE1" s="15"/>
      <c r="NSF1" s="15"/>
      <c r="NSG1" s="15"/>
      <c r="NSH1" s="15"/>
      <c r="NSI1" s="15"/>
      <c r="NSJ1" s="15"/>
      <c r="NSK1" s="15"/>
      <c r="NSL1" s="15"/>
      <c r="NSM1" s="15"/>
      <c r="NSN1" s="15"/>
      <c r="NSO1" s="15"/>
      <c r="NSP1" s="15"/>
      <c r="NSQ1" s="15"/>
      <c r="NSR1" s="15"/>
      <c r="NSS1" s="15"/>
      <c r="NST1" s="15"/>
      <c r="NSU1" s="15"/>
      <c r="NSV1" s="15"/>
      <c r="NSW1" s="15"/>
      <c r="NSX1" s="15"/>
      <c r="NSY1" s="15"/>
      <c r="NSZ1" s="15"/>
      <c r="NTA1" s="15"/>
      <c r="NTB1" s="15"/>
      <c r="NTC1" s="15"/>
      <c r="NTD1" s="15"/>
      <c r="NTE1" s="15"/>
      <c r="NTF1" s="15"/>
      <c r="NTG1" s="15"/>
      <c r="NTH1" s="15"/>
      <c r="NTI1" s="15"/>
      <c r="NTJ1" s="15"/>
      <c r="NTK1" s="15"/>
      <c r="NTL1" s="15"/>
      <c r="NTM1" s="15"/>
      <c r="NTN1" s="15"/>
      <c r="NTO1" s="15"/>
      <c r="NTP1" s="15"/>
      <c r="NTQ1" s="15"/>
      <c r="NTR1" s="15"/>
      <c r="NTS1" s="15"/>
      <c r="NTT1" s="15"/>
      <c r="NTU1" s="15"/>
      <c r="NTV1" s="15"/>
      <c r="NTW1" s="15"/>
      <c r="NTX1" s="15"/>
      <c r="NTY1" s="15"/>
      <c r="NTZ1" s="15"/>
      <c r="NUA1" s="15"/>
      <c r="NUB1" s="15"/>
      <c r="NUC1" s="15"/>
      <c r="NUD1" s="15"/>
      <c r="NUE1" s="15"/>
      <c r="NUF1" s="15"/>
      <c r="NUG1" s="15"/>
      <c r="NUH1" s="15"/>
      <c r="NUI1" s="15"/>
      <c r="NUJ1" s="15"/>
      <c r="NUK1" s="15"/>
      <c r="NUL1" s="15"/>
      <c r="NUM1" s="15"/>
      <c r="NUN1" s="15"/>
      <c r="NUO1" s="15"/>
      <c r="NUP1" s="15"/>
      <c r="NUQ1" s="15"/>
      <c r="NUR1" s="15"/>
      <c r="NUS1" s="15"/>
      <c r="NUT1" s="15"/>
      <c r="NUU1" s="15"/>
      <c r="NUV1" s="15"/>
      <c r="NUW1" s="15"/>
      <c r="NUX1" s="15"/>
      <c r="NUY1" s="15"/>
      <c r="NUZ1" s="15"/>
      <c r="NVA1" s="15"/>
      <c r="NVB1" s="15"/>
      <c r="NVC1" s="15"/>
      <c r="NVD1" s="15"/>
      <c r="NVE1" s="15"/>
      <c r="NVF1" s="15"/>
      <c r="NVG1" s="15"/>
      <c r="NVH1" s="15"/>
      <c r="NVI1" s="15"/>
      <c r="NVJ1" s="15"/>
      <c r="NVK1" s="15"/>
      <c r="NVL1" s="15"/>
      <c r="NVM1" s="15"/>
      <c r="NVN1" s="15"/>
      <c r="NVO1" s="15"/>
      <c r="NVP1" s="15"/>
      <c r="NVQ1" s="15"/>
      <c r="NVR1" s="15"/>
      <c r="NVS1" s="15"/>
      <c r="NVT1" s="15"/>
      <c r="NVU1" s="15"/>
      <c r="NVV1" s="15"/>
      <c r="NVW1" s="15"/>
      <c r="NVX1" s="15"/>
      <c r="NVY1" s="15"/>
      <c r="NVZ1" s="15"/>
      <c r="NWA1" s="15"/>
      <c r="NWB1" s="15"/>
      <c r="NWC1" s="15"/>
      <c r="NWD1" s="15"/>
      <c r="NWE1" s="15"/>
      <c r="NWF1" s="15"/>
      <c r="NWG1" s="15"/>
      <c r="NWH1" s="15"/>
      <c r="NWI1" s="15"/>
      <c r="NWJ1" s="15"/>
      <c r="NWK1" s="15"/>
      <c r="NWL1" s="15"/>
      <c r="NWM1" s="15"/>
      <c r="NWN1" s="15"/>
      <c r="NWO1" s="15"/>
      <c r="NWP1" s="15"/>
      <c r="NWQ1" s="15"/>
      <c r="NWR1" s="15"/>
      <c r="NWS1" s="15"/>
      <c r="NWT1" s="15"/>
      <c r="NWU1" s="15"/>
      <c r="NWV1" s="15"/>
      <c r="NWW1" s="15"/>
      <c r="NWX1" s="15"/>
      <c r="NWY1" s="15"/>
      <c r="NWZ1" s="15"/>
      <c r="NXA1" s="15"/>
      <c r="NXB1" s="15"/>
      <c r="NXC1" s="15"/>
      <c r="NXD1" s="15"/>
      <c r="NXE1" s="15"/>
      <c r="NXF1" s="15"/>
      <c r="NXG1" s="15"/>
      <c r="NXH1" s="15"/>
      <c r="NXI1" s="15"/>
      <c r="NXJ1" s="15"/>
      <c r="NXK1" s="15"/>
      <c r="NXL1" s="15"/>
      <c r="NXM1" s="15"/>
      <c r="NXN1" s="15"/>
      <c r="NXO1" s="15"/>
      <c r="NXP1" s="15"/>
      <c r="NXQ1" s="15"/>
      <c r="NXR1" s="15"/>
      <c r="NXS1" s="15"/>
      <c r="NXT1" s="15"/>
      <c r="NXU1" s="15"/>
      <c r="NXV1" s="15"/>
      <c r="NXW1" s="15"/>
      <c r="NXX1" s="15"/>
      <c r="NXY1" s="15"/>
      <c r="NXZ1" s="15"/>
      <c r="NYA1" s="15"/>
      <c r="NYB1" s="15"/>
      <c r="NYC1" s="15"/>
      <c r="NYD1" s="15"/>
      <c r="NYE1" s="15"/>
      <c r="NYF1" s="15"/>
      <c r="NYG1" s="15"/>
      <c r="NYH1" s="15"/>
      <c r="NYI1" s="15"/>
      <c r="NYJ1" s="15"/>
      <c r="NYK1" s="15"/>
      <c r="NYL1" s="15"/>
      <c r="NYM1" s="15"/>
      <c r="NYN1" s="15"/>
      <c r="NYO1" s="15"/>
      <c r="NYP1" s="15"/>
      <c r="NYQ1" s="15"/>
      <c r="NYR1" s="15"/>
      <c r="NYS1" s="15"/>
      <c r="NYT1" s="15"/>
      <c r="NYU1" s="15"/>
      <c r="NYV1" s="15"/>
      <c r="NYW1" s="15"/>
      <c r="NYX1" s="15"/>
      <c r="NYY1" s="15"/>
      <c r="NYZ1" s="15"/>
      <c r="NZA1" s="15"/>
      <c r="NZB1" s="15"/>
      <c r="NZC1" s="15"/>
      <c r="NZD1" s="15"/>
      <c r="NZE1" s="15"/>
      <c r="NZF1" s="15"/>
      <c r="NZG1" s="15"/>
      <c r="NZH1" s="15"/>
      <c r="NZI1" s="15"/>
      <c r="NZJ1" s="15"/>
      <c r="NZK1" s="15"/>
      <c r="NZL1" s="15"/>
      <c r="NZM1" s="15"/>
      <c r="NZN1" s="15"/>
      <c r="NZO1" s="15"/>
      <c r="NZP1" s="15"/>
      <c r="NZQ1" s="15"/>
      <c r="NZR1" s="15"/>
      <c r="NZS1" s="15"/>
      <c r="NZT1" s="15"/>
      <c r="NZU1" s="15"/>
      <c r="NZV1" s="15"/>
      <c r="NZW1" s="15"/>
      <c r="NZX1" s="15"/>
      <c r="NZY1" s="15"/>
      <c r="NZZ1" s="15"/>
      <c r="OAA1" s="15"/>
      <c r="OAB1" s="15"/>
      <c r="OAC1" s="15"/>
      <c r="OAD1" s="15"/>
      <c r="OAE1" s="15"/>
      <c r="OAF1" s="15"/>
      <c r="OAG1" s="15"/>
      <c r="OAH1" s="15"/>
      <c r="OAI1" s="15"/>
      <c r="OAJ1" s="15"/>
      <c r="OAK1" s="15"/>
      <c r="OAL1" s="15"/>
      <c r="OAM1" s="15"/>
      <c r="OAN1" s="15"/>
      <c r="OAO1" s="15"/>
      <c r="OAP1" s="15"/>
      <c r="OAQ1" s="15"/>
      <c r="OAR1" s="15"/>
      <c r="OAS1" s="15"/>
      <c r="OAT1" s="15"/>
      <c r="OAU1" s="15"/>
      <c r="OAV1" s="15"/>
      <c r="OAW1" s="15"/>
      <c r="OAX1" s="15"/>
      <c r="OAY1" s="15"/>
      <c r="OAZ1" s="15"/>
      <c r="OBA1" s="15"/>
      <c r="OBB1" s="15"/>
      <c r="OBC1" s="15"/>
      <c r="OBD1" s="15"/>
      <c r="OBE1" s="15"/>
      <c r="OBF1" s="15"/>
      <c r="OBG1" s="15"/>
      <c r="OBH1" s="15"/>
      <c r="OBI1" s="15"/>
      <c r="OBJ1" s="15"/>
      <c r="OBK1" s="15"/>
      <c r="OBL1" s="15"/>
      <c r="OBM1" s="15"/>
      <c r="OBN1" s="15"/>
      <c r="OBO1" s="15"/>
      <c r="OBP1" s="15"/>
      <c r="OBQ1" s="15"/>
      <c r="OBR1" s="15"/>
      <c r="OBS1" s="15"/>
      <c r="OBT1" s="15"/>
      <c r="OBU1" s="15"/>
      <c r="OBV1" s="15"/>
      <c r="OBW1" s="15"/>
      <c r="OBX1" s="15"/>
      <c r="OBY1" s="15"/>
      <c r="OBZ1" s="15"/>
      <c r="OCA1" s="15"/>
      <c r="OCB1" s="15"/>
      <c r="OCC1" s="15"/>
      <c r="OCD1" s="15"/>
      <c r="OCE1" s="15"/>
      <c r="OCF1" s="15"/>
      <c r="OCG1" s="15"/>
      <c r="OCH1" s="15"/>
      <c r="OCI1" s="15"/>
      <c r="OCJ1" s="15"/>
      <c r="OCK1" s="15"/>
      <c r="OCL1" s="15"/>
      <c r="OCM1" s="15"/>
      <c r="OCN1" s="15"/>
      <c r="OCO1" s="15"/>
      <c r="OCP1" s="15"/>
      <c r="OCQ1" s="15"/>
      <c r="OCR1" s="15"/>
      <c r="OCS1" s="15"/>
      <c r="OCT1" s="15"/>
      <c r="OCU1" s="15"/>
      <c r="OCV1" s="15"/>
      <c r="OCW1" s="15"/>
      <c r="OCX1" s="15"/>
      <c r="OCY1" s="15"/>
      <c r="OCZ1" s="15"/>
      <c r="ODA1" s="15"/>
      <c r="ODB1" s="15"/>
      <c r="ODC1" s="15"/>
      <c r="ODD1" s="15"/>
      <c r="ODE1" s="15"/>
      <c r="ODF1" s="15"/>
      <c r="ODG1" s="15"/>
      <c r="ODH1" s="15"/>
      <c r="ODI1" s="15"/>
      <c r="ODJ1" s="15"/>
      <c r="ODK1" s="15"/>
      <c r="ODL1" s="15"/>
      <c r="ODM1" s="15"/>
      <c r="ODN1" s="15"/>
      <c r="ODO1" s="15"/>
      <c r="ODP1" s="15"/>
      <c r="ODQ1" s="15"/>
      <c r="ODR1" s="15"/>
      <c r="ODS1" s="15"/>
      <c r="ODT1" s="15"/>
      <c r="ODU1" s="15"/>
      <c r="ODV1" s="15"/>
      <c r="ODW1" s="15"/>
      <c r="ODX1" s="15"/>
      <c r="ODY1" s="15"/>
      <c r="ODZ1" s="15"/>
      <c r="OEA1" s="15"/>
      <c r="OEB1" s="15"/>
      <c r="OEC1" s="15"/>
      <c r="OED1" s="15"/>
      <c r="OEE1" s="15"/>
      <c r="OEF1" s="15"/>
      <c r="OEG1" s="15"/>
      <c r="OEH1" s="15"/>
      <c r="OEI1" s="15"/>
      <c r="OEJ1" s="15"/>
      <c r="OEK1" s="15"/>
      <c r="OEL1" s="15"/>
      <c r="OEM1" s="15"/>
      <c r="OEN1" s="15"/>
      <c r="OEO1" s="15"/>
      <c r="OEP1" s="15"/>
      <c r="OEQ1" s="15"/>
      <c r="OER1" s="15"/>
      <c r="OES1" s="15"/>
      <c r="OET1" s="15"/>
      <c r="OEU1" s="15"/>
      <c r="OEV1" s="15"/>
      <c r="OEW1" s="15"/>
      <c r="OEX1" s="15"/>
      <c r="OEY1" s="15"/>
      <c r="OEZ1" s="15"/>
      <c r="OFA1" s="15"/>
      <c r="OFB1" s="15"/>
      <c r="OFC1" s="15"/>
      <c r="OFD1" s="15"/>
      <c r="OFE1" s="15"/>
      <c r="OFF1" s="15"/>
      <c r="OFG1" s="15"/>
      <c r="OFH1" s="15"/>
      <c r="OFI1" s="15"/>
      <c r="OFJ1" s="15"/>
      <c r="OFK1" s="15"/>
      <c r="OFL1" s="15"/>
      <c r="OFM1" s="15"/>
      <c r="OFN1" s="15"/>
      <c r="OFO1" s="15"/>
      <c r="OFP1" s="15"/>
      <c r="OFQ1" s="15"/>
      <c r="OFR1" s="15"/>
      <c r="OFS1" s="15"/>
      <c r="OFT1" s="15"/>
      <c r="OFU1" s="15"/>
      <c r="OFV1" s="15"/>
      <c r="OFW1" s="15"/>
      <c r="OFX1" s="15"/>
      <c r="OFY1" s="15"/>
      <c r="OFZ1" s="15"/>
      <c r="OGA1" s="15"/>
      <c r="OGB1" s="15"/>
      <c r="OGC1" s="15"/>
      <c r="OGD1" s="15"/>
      <c r="OGE1" s="15"/>
      <c r="OGF1" s="15"/>
      <c r="OGG1" s="15"/>
      <c r="OGH1" s="15"/>
      <c r="OGI1" s="15"/>
      <c r="OGJ1" s="15"/>
      <c r="OGK1" s="15"/>
      <c r="OGL1" s="15"/>
      <c r="OGM1" s="15"/>
      <c r="OGN1" s="15"/>
      <c r="OGO1" s="15"/>
      <c r="OGP1" s="15"/>
      <c r="OGQ1" s="15"/>
      <c r="OGR1" s="15"/>
      <c r="OGS1" s="15"/>
      <c r="OGT1" s="15"/>
      <c r="OGU1" s="15"/>
      <c r="OGV1" s="15"/>
      <c r="OGW1" s="15"/>
      <c r="OGX1" s="15"/>
      <c r="OGY1" s="15"/>
      <c r="OGZ1" s="15"/>
      <c r="OHA1" s="15"/>
      <c r="OHB1" s="15"/>
      <c r="OHC1" s="15"/>
      <c r="OHD1" s="15"/>
      <c r="OHE1" s="15"/>
      <c r="OHF1" s="15"/>
      <c r="OHG1" s="15"/>
      <c r="OHH1" s="15"/>
      <c r="OHI1" s="15"/>
      <c r="OHJ1" s="15"/>
      <c r="OHK1" s="15"/>
      <c r="OHL1" s="15"/>
      <c r="OHM1" s="15"/>
      <c r="OHN1" s="15"/>
      <c r="OHO1" s="15"/>
      <c r="OHP1" s="15"/>
      <c r="OHQ1" s="15"/>
      <c r="OHR1" s="15"/>
      <c r="OHS1" s="15"/>
      <c r="OHT1" s="15"/>
      <c r="OHU1" s="15"/>
      <c r="OHV1" s="15"/>
      <c r="OHW1" s="15"/>
      <c r="OHX1" s="15"/>
      <c r="OHY1" s="15"/>
      <c r="OHZ1" s="15"/>
      <c r="OIA1" s="15"/>
      <c r="OIB1" s="15"/>
      <c r="OIC1" s="15"/>
      <c r="OID1" s="15"/>
      <c r="OIE1" s="15"/>
      <c r="OIF1" s="15"/>
      <c r="OIG1" s="15"/>
      <c r="OIH1" s="15"/>
      <c r="OII1" s="15"/>
      <c r="OIJ1" s="15"/>
      <c r="OIK1" s="15"/>
      <c r="OIL1" s="15"/>
      <c r="OIM1" s="15"/>
      <c r="OIN1" s="15"/>
      <c r="OIO1" s="15"/>
      <c r="OIP1" s="15"/>
      <c r="OIQ1" s="15"/>
      <c r="OIR1" s="15"/>
      <c r="OIS1" s="15"/>
      <c r="OIT1" s="15"/>
      <c r="OIU1" s="15"/>
      <c r="OIV1" s="15"/>
      <c r="OIW1" s="15"/>
      <c r="OIX1" s="15"/>
      <c r="OIY1" s="15"/>
      <c r="OIZ1" s="15"/>
      <c r="OJA1" s="15"/>
      <c r="OJB1" s="15"/>
      <c r="OJC1" s="15"/>
      <c r="OJD1" s="15"/>
      <c r="OJE1" s="15"/>
      <c r="OJF1" s="15"/>
      <c r="OJG1" s="15"/>
      <c r="OJH1" s="15"/>
      <c r="OJI1" s="15"/>
      <c r="OJJ1" s="15"/>
      <c r="OJK1" s="15"/>
      <c r="OJL1" s="15"/>
      <c r="OJM1" s="15"/>
      <c r="OJN1" s="15"/>
      <c r="OJO1" s="15"/>
      <c r="OJP1" s="15"/>
      <c r="OJQ1" s="15"/>
      <c r="OJR1" s="15"/>
      <c r="OJS1" s="15"/>
      <c r="OJT1" s="15"/>
      <c r="OJU1" s="15"/>
      <c r="OJV1" s="15"/>
      <c r="OJW1" s="15"/>
      <c r="OJX1" s="15"/>
      <c r="OJY1" s="15"/>
      <c r="OJZ1" s="15"/>
      <c r="OKA1" s="15"/>
      <c r="OKB1" s="15"/>
      <c r="OKC1" s="15"/>
      <c r="OKD1" s="15"/>
      <c r="OKE1" s="15"/>
      <c r="OKF1" s="15"/>
      <c r="OKG1" s="15"/>
      <c r="OKH1" s="15"/>
      <c r="OKI1" s="15"/>
      <c r="OKJ1" s="15"/>
      <c r="OKK1" s="15"/>
      <c r="OKL1" s="15"/>
      <c r="OKM1" s="15"/>
      <c r="OKN1" s="15"/>
      <c r="OKO1" s="15"/>
      <c r="OKP1" s="15"/>
      <c r="OKQ1" s="15"/>
      <c r="OKR1" s="15"/>
      <c r="OKS1" s="15"/>
      <c r="OKT1" s="15"/>
      <c r="OKU1" s="15"/>
      <c r="OKV1" s="15"/>
      <c r="OKW1" s="15"/>
      <c r="OKX1" s="15"/>
      <c r="OKY1" s="15"/>
      <c r="OKZ1" s="15"/>
      <c r="OLA1" s="15"/>
      <c r="OLB1" s="15"/>
      <c r="OLC1" s="15"/>
      <c r="OLD1" s="15"/>
      <c r="OLE1" s="15"/>
      <c r="OLF1" s="15"/>
      <c r="OLG1" s="15"/>
      <c r="OLH1" s="15"/>
      <c r="OLI1" s="15"/>
      <c r="OLJ1" s="15"/>
      <c r="OLK1" s="15"/>
      <c r="OLL1" s="15"/>
      <c r="OLM1" s="15"/>
      <c r="OLN1" s="15"/>
      <c r="OLO1" s="15"/>
      <c r="OLP1" s="15"/>
      <c r="OLQ1" s="15"/>
      <c r="OLR1" s="15"/>
      <c r="OLS1" s="15"/>
      <c r="OLT1" s="15"/>
      <c r="OLU1" s="15"/>
      <c r="OLV1" s="15"/>
      <c r="OLW1" s="15"/>
      <c r="OLX1" s="15"/>
      <c r="OLY1" s="15"/>
      <c r="OLZ1" s="15"/>
      <c r="OMA1" s="15"/>
      <c r="OMB1" s="15"/>
      <c r="OMC1" s="15"/>
      <c r="OMD1" s="15"/>
      <c r="OME1" s="15"/>
      <c r="OMF1" s="15"/>
      <c r="OMG1" s="15"/>
      <c r="OMH1" s="15"/>
      <c r="OMI1" s="15"/>
      <c r="OMJ1" s="15"/>
      <c r="OMK1" s="15"/>
      <c r="OML1" s="15"/>
      <c r="OMM1" s="15"/>
      <c r="OMN1" s="15"/>
      <c r="OMO1" s="15"/>
      <c r="OMP1" s="15"/>
      <c r="OMQ1" s="15"/>
      <c r="OMR1" s="15"/>
      <c r="OMS1" s="15"/>
      <c r="OMT1" s="15"/>
      <c r="OMU1" s="15"/>
      <c r="OMV1" s="15"/>
      <c r="OMW1" s="15"/>
      <c r="OMX1" s="15"/>
      <c r="OMY1" s="15"/>
      <c r="OMZ1" s="15"/>
      <c r="ONA1" s="15"/>
      <c r="ONB1" s="15"/>
      <c r="ONC1" s="15"/>
      <c r="OND1" s="15"/>
      <c r="ONE1" s="15"/>
      <c r="ONF1" s="15"/>
      <c r="ONG1" s="15"/>
      <c r="ONH1" s="15"/>
      <c r="ONI1" s="15"/>
      <c r="ONJ1" s="15"/>
      <c r="ONK1" s="15"/>
      <c r="ONL1" s="15"/>
      <c r="ONM1" s="15"/>
      <c r="ONN1" s="15"/>
      <c r="ONO1" s="15"/>
      <c r="ONP1" s="15"/>
      <c r="ONQ1" s="15"/>
      <c r="ONR1" s="15"/>
      <c r="ONS1" s="15"/>
      <c r="ONT1" s="15"/>
      <c r="ONU1" s="15"/>
      <c r="ONV1" s="15"/>
      <c r="ONW1" s="15"/>
      <c r="ONX1" s="15"/>
      <c r="ONY1" s="15"/>
      <c r="ONZ1" s="15"/>
      <c r="OOA1" s="15"/>
      <c r="OOB1" s="15"/>
      <c r="OOC1" s="15"/>
      <c r="OOD1" s="15"/>
      <c r="OOE1" s="15"/>
      <c r="OOF1" s="15"/>
      <c r="OOG1" s="15"/>
      <c r="OOH1" s="15"/>
      <c r="OOI1" s="15"/>
      <c r="OOJ1" s="15"/>
      <c r="OOK1" s="15"/>
      <c r="OOL1" s="15"/>
      <c r="OOM1" s="15"/>
      <c r="OON1" s="15"/>
      <c r="OOO1" s="15"/>
      <c r="OOP1" s="15"/>
      <c r="OOQ1" s="15"/>
      <c r="OOR1" s="15"/>
      <c r="OOS1" s="15"/>
      <c r="OOT1" s="15"/>
      <c r="OOU1" s="15"/>
      <c r="OOV1" s="15"/>
      <c r="OOW1" s="15"/>
      <c r="OOX1" s="15"/>
      <c r="OOY1" s="15"/>
      <c r="OOZ1" s="15"/>
      <c r="OPA1" s="15"/>
      <c r="OPB1" s="15"/>
      <c r="OPC1" s="15"/>
      <c r="OPD1" s="15"/>
      <c r="OPE1" s="15"/>
      <c r="OPF1" s="15"/>
      <c r="OPG1" s="15"/>
      <c r="OPH1" s="15"/>
      <c r="OPI1" s="15"/>
      <c r="OPJ1" s="15"/>
      <c r="OPK1" s="15"/>
      <c r="OPL1" s="15"/>
      <c r="OPM1" s="15"/>
      <c r="OPN1" s="15"/>
      <c r="OPO1" s="15"/>
      <c r="OPP1" s="15"/>
      <c r="OPQ1" s="15"/>
      <c r="OPR1" s="15"/>
      <c r="OPS1" s="15"/>
      <c r="OPT1" s="15"/>
      <c r="OPU1" s="15"/>
      <c r="OPV1" s="15"/>
      <c r="OPW1" s="15"/>
      <c r="OPX1" s="15"/>
      <c r="OPY1" s="15"/>
      <c r="OPZ1" s="15"/>
      <c r="OQA1" s="15"/>
      <c r="OQB1" s="15"/>
      <c r="OQC1" s="15"/>
      <c r="OQD1" s="15"/>
      <c r="OQE1" s="15"/>
      <c r="OQF1" s="15"/>
      <c r="OQG1" s="15"/>
      <c r="OQH1" s="15"/>
      <c r="OQI1" s="15"/>
      <c r="OQJ1" s="15"/>
      <c r="OQK1" s="15"/>
      <c r="OQL1" s="15"/>
      <c r="OQM1" s="15"/>
      <c r="OQN1" s="15"/>
      <c r="OQO1" s="15"/>
      <c r="OQP1" s="15"/>
      <c r="OQQ1" s="15"/>
      <c r="OQR1" s="15"/>
      <c r="OQS1" s="15"/>
      <c r="OQT1" s="15"/>
      <c r="OQU1" s="15"/>
      <c r="OQV1" s="15"/>
      <c r="OQW1" s="15"/>
      <c r="OQX1" s="15"/>
      <c r="OQY1" s="15"/>
      <c r="OQZ1" s="15"/>
      <c r="ORA1" s="15"/>
      <c r="ORB1" s="15"/>
      <c r="ORC1" s="15"/>
      <c r="ORD1" s="15"/>
      <c r="ORE1" s="15"/>
      <c r="ORF1" s="15"/>
      <c r="ORG1" s="15"/>
      <c r="ORH1" s="15"/>
      <c r="ORI1" s="15"/>
      <c r="ORJ1" s="15"/>
      <c r="ORK1" s="15"/>
      <c r="ORL1" s="15"/>
      <c r="ORM1" s="15"/>
      <c r="ORN1" s="15"/>
      <c r="ORO1" s="15"/>
      <c r="ORP1" s="15"/>
      <c r="ORQ1" s="15"/>
      <c r="ORR1" s="15"/>
      <c r="ORS1" s="15"/>
      <c r="ORT1" s="15"/>
      <c r="ORU1" s="15"/>
      <c r="ORV1" s="15"/>
      <c r="ORW1" s="15"/>
      <c r="ORX1" s="15"/>
      <c r="ORY1" s="15"/>
      <c r="ORZ1" s="15"/>
      <c r="OSA1" s="15"/>
      <c r="OSB1" s="15"/>
      <c r="OSC1" s="15"/>
      <c r="OSD1" s="15"/>
      <c r="OSE1" s="15"/>
      <c r="OSF1" s="15"/>
      <c r="OSG1" s="15"/>
      <c r="OSH1" s="15"/>
      <c r="OSI1" s="15"/>
      <c r="OSJ1" s="15"/>
      <c r="OSK1" s="15"/>
      <c r="OSL1" s="15"/>
      <c r="OSM1" s="15"/>
      <c r="OSN1" s="15"/>
      <c r="OSO1" s="15"/>
      <c r="OSP1" s="15"/>
      <c r="OSQ1" s="15"/>
      <c r="OSR1" s="15"/>
      <c r="OSS1" s="15"/>
      <c r="OST1" s="15"/>
      <c r="OSU1" s="15"/>
      <c r="OSV1" s="15"/>
      <c r="OSW1" s="15"/>
      <c r="OSX1" s="15"/>
      <c r="OSY1" s="15"/>
      <c r="OSZ1" s="15"/>
      <c r="OTA1" s="15"/>
      <c r="OTB1" s="15"/>
      <c r="OTC1" s="15"/>
      <c r="OTD1" s="15"/>
      <c r="OTE1" s="15"/>
      <c r="OTF1" s="15"/>
      <c r="OTG1" s="15"/>
      <c r="OTH1" s="15"/>
      <c r="OTI1" s="15"/>
      <c r="OTJ1" s="15"/>
      <c r="OTK1" s="15"/>
      <c r="OTL1" s="15"/>
      <c r="OTM1" s="15"/>
      <c r="OTN1" s="15"/>
      <c r="OTO1" s="15"/>
      <c r="OTP1" s="15"/>
      <c r="OTQ1" s="15"/>
      <c r="OTR1" s="15"/>
      <c r="OTS1" s="15"/>
      <c r="OTT1" s="15"/>
      <c r="OTU1" s="15"/>
      <c r="OTV1" s="15"/>
      <c r="OTW1" s="15"/>
      <c r="OTX1" s="15"/>
      <c r="OTY1" s="15"/>
      <c r="OTZ1" s="15"/>
      <c r="OUA1" s="15"/>
      <c r="OUB1" s="15"/>
      <c r="OUC1" s="15"/>
      <c r="OUD1" s="15"/>
      <c r="OUE1" s="15"/>
      <c r="OUF1" s="15"/>
      <c r="OUG1" s="15"/>
      <c r="OUH1" s="15"/>
      <c r="OUI1" s="15"/>
      <c r="OUJ1" s="15"/>
      <c r="OUK1" s="15"/>
      <c r="OUL1" s="15"/>
      <c r="OUM1" s="15"/>
      <c r="OUN1" s="15"/>
      <c r="OUO1" s="15"/>
      <c r="OUP1" s="15"/>
      <c r="OUQ1" s="15"/>
      <c r="OUR1" s="15"/>
      <c r="OUS1" s="15"/>
      <c r="OUT1" s="15"/>
      <c r="OUU1" s="15"/>
      <c r="OUV1" s="15"/>
      <c r="OUW1" s="15"/>
      <c r="OUX1" s="15"/>
      <c r="OUY1" s="15"/>
      <c r="OUZ1" s="15"/>
      <c r="OVA1" s="15"/>
      <c r="OVB1" s="15"/>
      <c r="OVC1" s="15"/>
      <c r="OVD1" s="15"/>
      <c r="OVE1" s="15"/>
      <c r="OVF1" s="15"/>
      <c r="OVG1" s="15"/>
      <c r="OVH1" s="15"/>
      <c r="OVI1" s="15"/>
      <c r="OVJ1" s="15"/>
      <c r="OVK1" s="15"/>
      <c r="OVL1" s="15"/>
      <c r="OVM1" s="15"/>
      <c r="OVN1" s="15"/>
      <c r="OVO1" s="15"/>
      <c r="OVP1" s="15"/>
      <c r="OVQ1" s="15"/>
      <c r="OVR1" s="15"/>
      <c r="OVS1" s="15"/>
      <c r="OVT1" s="15"/>
      <c r="OVU1" s="15"/>
      <c r="OVV1" s="15"/>
      <c r="OVW1" s="15"/>
      <c r="OVX1" s="15"/>
      <c r="OVY1" s="15"/>
      <c r="OVZ1" s="15"/>
      <c r="OWA1" s="15"/>
      <c r="OWB1" s="15"/>
      <c r="OWC1" s="15"/>
      <c r="OWD1" s="15"/>
      <c r="OWE1" s="15"/>
      <c r="OWF1" s="15"/>
      <c r="OWG1" s="15"/>
      <c r="OWH1" s="15"/>
      <c r="OWI1" s="15"/>
      <c r="OWJ1" s="15"/>
      <c r="OWK1" s="15"/>
      <c r="OWL1" s="15"/>
      <c r="OWM1" s="15"/>
      <c r="OWN1" s="15"/>
      <c r="OWO1" s="15"/>
      <c r="OWP1" s="15"/>
      <c r="OWQ1" s="15"/>
      <c r="OWR1" s="15"/>
      <c r="OWS1" s="15"/>
      <c r="OWT1" s="15"/>
      <c r="OWU1" s="15"/>
      <c r="OWV1" s="15"/>
      <c r="OWW1" s="15"/>
      <c r="OWX1" s="15"/>
      <c r="OWY1" s="15"/>
      <c r="OWZ1" s="15"/>
      <c r="OXA1" s="15"/>
      <c r="OXB1" s="15"/>
      <c r="OXC1" s="15"/>
      <c r="OXD1" s="15"/>
      <c r="OXE1" s="15"/>
      <c r="OXF1" s="15"/>
      <c r="OXG1" s="15"/>
      <c r="OXH1" s="15"/>
      <c r="OXI1" s="15"/>
      <c r="OXJ1" s="15"/>
      <c r="OXK1" s="15"/>
      <c r="OXL1" s="15"/>
      <c r="OXM1" s="15"/>
      <c r="OXN1" s="15"/>
      <c r="OXO1" s="15"/>
      <c r="OXP1" s="15"/>
      <c r="OXQ1" s="15"/>
      <c r="OXR1" s="15"/>
      <c r="OXS1" s="15"/>
      <c r="OXT1" s="15"/>
      <c r="OXU1" s="15"/>
      <c r="OXV1" s="15"/>
      <c r="OXW1" s="15"/>
      <c r="OXX1" s="15"/>
      <c r="OXY1" s="15"/>
      <c r="OXZ1" s="15"/>
      <c r="OYA1" s="15"/>
      <c r="OYB1" s="15"/>
      <c r="OYC1" s="15"/>
      <c r="OYD1" s="15"/>
      <c r="OYE1" s="15"/>
      <c r="OYF1" s="15"/>
      <c r="OYG1" s="15"/>
      <c r="OYH1" s="15"/>
      <c r="OYI1" s="15"/>
      <c r="OYJ1" s="15"/>
      <c r="OYK1" s="15"/>
      <c r="OYL1" s="15"/>
      <c r="OYM1" s="15"/>
      <c r="OYN1" s="15"/>
      <c r="OYO1" s="15"/>
      <c r="OYP1" s="15"/>
      <c r="OYQ1" s="15"/>
      <c r="OYR1" s="15"/>
      <c r="OYS1" s="15"/>
      <c r="OYT1" s="15"/>
      <c r="OYU1" s="15"/>
      <c r="OYV1" s="15"/>
      <c r="OYW1" s="15"/>
      <c r="OYX1" s="15"/>
      <c r="OYY1" s="15"/>
      <c r="OYZ1" s="15"/>
      <c r="OZA1" s="15"/>
      <c r="OZB1" s="15"/>
      <c r="OZC1" s="15"/>
      <c r="OZD1" s="15"/>
      <c r="OZE1" s="15"/>
      <c r="OZF1" s="15"/>
      <c r="OZG1" s="15"/>
      <c r="OZH1" s="15"/>
      <c r="OZI1" s="15"/>
      <c r="OZJ1" s="15"/>
      <c r="OZK1" s="15"/>
      <c r="OZL1" s="15"/>
      <c r="OZM1" s="15"/>
      <c r="OZN1" s="15"/>
      <c r="OZO1" s="15"/>
      <c r="OZP1" s="15"/>
      <c r="OZQ1" s="15"/>
      <c r="OZR1" s="15"/>
      <c r="OZS1" s="15"/>
      <c r="OZT1" s="15"/>
      <c r="OZU1" s="15"/>
      <c r="OZV1" s="15"/>
      <c r="OZW1" s="15"/>
      <c r="OZX1" s="15"/>
      <c r="OZY1" s="15"/>
      <c r="OZZ1" s="15"/>
      <c r="PAA1" s="15"/>
      <c r="PAB1" s="15"/>
      <c r="PAC1" s="15"/>
      <c r="PAD1" s="15"/>
      <c r="PAE1" s="15"/>
      <c r="PAF1" s="15"/>
      <c r="PAG1" s="15"/>
      <c r="PAH1" s="15"/>
      <c r="PAI1" s="15"/>
      <c r="PAJ1" s="15"/>
      <c r="PAK1" s="15"/>
      <c r="PAL1" s="15"/>
      <c r="PAM1" s="15"/>
      <c r="PAN1" s="15"/>
      <c r="PAO1" s="15"/>
      <c r="PAP1" s="15"/>
      <c r="PAQ1" s="15"/>
      <c r="PAR1" s="15"/>
      <c r="PAS1" s="15"/>
      <c r="PAT1" s="15"/>
      <c r="PAU1" s="15"/>
      <c r="PAV1" s="15"/>
      <c r="PAW1" s="15"/>
      <c r="PAX1" s="15"/>
      <c r="PAY1" s="15"/>
      <c r="PAZ1" s="15"/>
      <c r="PBA1" s="15"/>
      <c r="PBB1" s="15"/>
      <c r="PBC1" s="15"/>
      <c r="PBD1" s="15"/>
      <c r="PBE1" s="15"/>
      <c r="PBF1" s="15"/>
      <c r="PBG1" s="15"/>
      <c r="PBH1" s="15"/>
      <c r="PBI1" s="15"/>
      <c r="PBJ1" s="15"/>
      <c r="PBK1" s="15"/>
      <c r="PBL1" s="15"/>
      <c r="PBM1" s="15"/>
      <c r="PBN1" s="15"/>
      <c r="PBO1" s="15"/>
      <c r="PBP1" s="15"/>
      <c r="PBQ1" s="15"/>
      <c r="PBR1" s="15"/>
      <c r="PBS1" s="15"/>
      <c r="PBT1" s="15"/>
      <c r="PBU1" s="15"/>
      <c r="PBV1" s="15"/>
      <c r="PBW1" s="15"/>
      <c r="PBX1" s="15"/>
      <c r="PBY1" s="15"/>
      <c r="PBZ1" s="15"/>
      <c r="PCA1" s="15"/>
      <c r="PCB1" s="15"/>
      <c r="PCC1" s="15"/>
      <c r="PCD1" s="15"/>
      <c r="PCE1" s="15"/>
      <c r="PCF1" s="15"/>
      <c r="PCG1" s="15"/>
      <c r="PCH1" s="15"/>
      <c r="PCI1" s="15"/>
      <c r="PCJ1" s="15"/>
      <c r="PCK1" s="15"/>
      <c r="PCL1" s="15"/>
      <c r="PCM1" s="15"/>
      <c r="PCN1" s="15"/>
      <c r="PCO1" s="15"/>
      <c r="PCP1" s="15"/>
      <c r="PCQ1" s="15"/>
      <c r="PCR1" s="15"/>
      <c r="PCS1" s="15"/>
      <c r="PCT1" s="15"/>
      <c r="PCU1" s="15"/>
      <c r="PCV1" s="15"/>
      <c r="PCW1" s="15"/>
      <c r="PCX1" s="15"/>
      <c r="PCY1" s="15"/>
      <c r="PCZ1" s="15"/>
      <c r="PDA1" s="15"/>
      <c r="PDB1" s="15"/>
      <c r="PDC1" s="15"/>
      <c r="PDD1" s="15"/>
      <c r="PDE1" s="15"/>
      <c r="PDF1" s="15"/>
      <c r="PDG1" s="15"/>
      <c r="PDH1" s="15"/>
      <c r="PDI1" s="15"/>
      <c r="PDJ1" s="15"/>
      <c r="PDK1" s="15"/>
      <c r="PDL1" s="15"/>
      <c r="PDM1" s="15"/>
      <c r="PDN1" s="15"/>
      <c r="PDO1" s="15"/>
      <c r="PDP1" s="15"/>
      <c r="PDQ1" s="15"/>
      <c r="PDR1" s="15"/>
      <c r="PDS1" s="15"/>
      <c r="PDT1" s="15"/>
      <c r="PDU1" s="15"/>
      <c r="PDV1" s="15"/>
      <c r="PDW1" s="15"/>
      <c r="PDX1" s="15"/>
      <c r="PDY1" s="15"/>
      <c r="PDZ1" s="15"/>
      <c r="PEA1" s="15"/>
      <c r="PEB1" s="15"/>
      <c r="PEC1" s="15"/>
      <c r="PED1" s="15"/>
      <c r="PEE1" s="15"/>
      <c r="PEF1" s="15"/>
      <c r="PEG1" s="15"/>
      <c r="PEH1" s="15"/>
      <c r="PEI1" s="15"/>
      <c r="PEJ1" s="15"/>
      <c r="PEK1" s="15"/>
      <c r="PEL1" s="15"/>
      <c r="PEM1" s="15"/>
      <c r="PEN1" s="15"/>
      <c r="PEO1" s="15"/>
      <c r="PEP1" s="15"/>
      <c r="PEQ1" s="15"/>
      <c r="PER1" s="15"/>
      <c r="PES1" s="15"/>
      <c r="PET1" s="15"/>
      <c r="PEU1" s="15"/>
      <c r="PEV1" s="15"/>
      <c r="PEW1" s="15"/>
      <c r="PEX1" s="15"/>
      <c r="PEY1" s="15"/>
      <c r="PEZ1" s="15"/>
      <c r="PFA1" s="15"/>
      <c r="PFB1" s="15"/>
      <c r="PFC1" s="15"/>
      <c r="PFD1" s="15"/>
      <c r="PFE1" s="15"/>
      <c r="PFF1" s="15"/>
      <c r="PFG1" s="15"/>
      <c r="PFH1" s="15"/>
      <c r="PFI1" s="15"/>
      <c r="PFJ1" s="15"/>
      <c r="PFK1" s="15"/>
      <c r="PFL1" s="15"/>
      <c r="PFM1" s="15"/>
      <c r="PFN1" s="15"/>
      <c r="PFO1" s="15"/>
      <c r="PFP1" s="15"/>
      <c r="PFQ1" s="15"/>
      <c r="PFR1" s="15"/>
      <c r="PFS1" s="15"/>
      <c r="PFT1" s="15"/>
      <c r="PFU1" s="15"/>
      <c r="PFV1" s="15"/>
      <c r="PFW1" s="15"/>
      <c r="PFX1" s="15"/>
      <c r="PFY1" s="15"/>
      <c r="PFZ1" s="15"/>
      <c r="PGA1" s="15"/>
      <c r="PGB1" s="15"/>
      <c r="PGC1" s="15"/>
      <c r="PGD1" s="15"/>
      <c r="PGE1" s="15"/>
      <c r="PGF1" s="15"/>
      <c r="PGG1" s="15"/>
      <c r="PGH1" s="15"/>
      <c r="PGI1" s="15"/>
      <c r="PGJ1" s="15"/>
      <c r="PGK1" s="15"/>
      <c r="PGL1" s="15"/>
      <c r="PGM1" s="15"/>
      <c r="PGN1" s="15"/>
      <c r="PGO1" s="15"/>
      <c r="PGP1" s="15"/>
      <c r="PGQ1" s="15"/>
      <c r="PGR1" s="15"/>
      <c r="PGS1" s="15"/>
      <c r="PGT1" s="15"/>
      <c r="PGU1" s="15"/>
      <c r="PGV1" s="15"/>
      <c r="PGW1" s="15"/>
      <c r="PGX1" s="15"/>
      <c r="PGY1" s="15"/>
      <c r="PGZ1" s="15"/>
      <c r="PHA1" s="15"/>
      <c r="PHB1" s="15"/>
      <c r="PHC1" s="15"/>
      <c r="PHD1" s="15"/>
      <c r="PHE1" s="15"/>
      <c r="PHF1" s="15"/>
      <c r="PHG1" s="15"/>
      <c r="PHH1" s="15"/>
      <c r="PHI1" s="15"/>
      <c r="PHJ1" s="15"/>
      <c r="PHK1" s="15"/>
      <c r="PHL1" s="15"/>
      <c r="PHM1" s="15"/>
      <c r="PHN1" s="15"/>
      <c r="PHO1" s="15"/>
      <c r="PHP1" s="15"/>
      <c r="PHQ1" s="15"/>
      <c r="PHR1" s="15"/>
      <c r="PHS1" s="15"/>
      <c r="PHT1" s="15"/>
      <c r="PHU1" s="15"/>
      <c r="PHV1" s="15"/>
      <c r="PHW1" s="15"/>
      <c r="PHX1" s="15"/>
      <c r="PHY1" s="15"/>
      <c r="PHZ1" s="15"/>
      <c r="PIA1" s="15"/>
      <c r="PIB1" s="15"/>
      <c r="PIC1" s="15"/>
      <c r="PID1" s="15"/>
      <c r="PIE1" s="15"/>
      <c r="PIF1" s="15"/>
      <c r="PIG1" s="15"/>
      <c r="PIH1" s="15"/>
      <c r="PII1" s="15"/>
      <c r="PIJ1" s="15"/>
      <c r="PIK1" s="15"/>
      <c r="PIL1" s="15"/>
      <c r="PIM1" s="15"/>
      <c r="PIN1" s="15"/>
      <c r="PIO1" s="15"/>
      <c r="PIP1" s="15"/>
      <c r="PIQ1" s="15"/>
      <c r="PIR1" s="15"/>
      <c r="PIS1" s="15"/>
      <c r="PIT1" s="15"/>
      <c r="PIU1" s="15"/>
      <c r="PIV1" s="15"/>
      <c r="PIW1" s="15"/>
      <c r="PIX1" s="15"/>
      <c r="PIY1" s="15"/>
      <c r="PIZ1" s="15"/>
      <c r="PJA1" s="15"/>
      <c r="PJB1" s="15"/>
      <c r="PJC1" s="15"/>
      <c r="PJD1" s="15"/>
      <c r="PJE1" s="15"/>
      <c r="PJF1" s="15"/>
      <c r="PJG1" s="15"/>
      <c r="PJH1" s="15"/>
      <c r="PJI1" s="15"/>
      <c r="PJJ1" s="15"/>
      <c r="PJK1" s="15"/>
      <c r="PJL1" s="15"/>
      <c r="PJM1" s="15"/>
      <c r="PJN1" s="15"/>
      <c r="PJO1" s="15"/>
      <c r="PJP1" s="15"/>
      <c r="PJQ1" s="15"/>
      <c r="PJR1" s="15"/>
      <c r="PJS1" s="15"/>
      <c r="PJT1" s="15"/>
      <c r="PJU1" s="15"/>
      <c r="PJV1" s="15"/>
      <c r="PJW1" s="15"/>
      <c r="PJX1" s="15"/>
      <c r="PJY1" s="15"/>
      <c r="PJZ1" s="15"/>
      <c r="PKA1" s="15"/>
      <c r="PKB1" s="15"/>
      <c r="PKC1" s="15"/>
      <c r="PKD1" s="15"/>
      <c r="PKE1" s="15"/>
      <c r="PKF1" s="15"/>
      <c r="PKG1" s="15"/>
      <c r="PKH1" s="15"/>
      <c r="PKI1" s="15"/>
      <c r="PKJ1" s="15"/>
      <c r="PKK1" s="15"/>
      <c r="PKL1" s="15"/>
      <c r="PKM1" s="15"/>
      <c r="PKN1" s="15"/>
      <c r="PKO1" s="15"/>
      <c r="PKP1" s="15"/>
      <c r="PKQ1" s="15"/>
      <c r="PKR1" s="15"/>
      <c r="PKS1" s="15"/>
      <c r="PKT1" s="15"/>
      <c r="PKU1" s="15"/>
      <c r="PKV1" s="15"/>
      <c r="PKW1" s="15"/>
      <c r="PKX1" s="15"/>
      <c r="PKY1" s="15"/>
      <c r="PKZ1" s="15"/>
      <c r="PLA1" s="15"/>
      <c r="PLB1" s="15"/>
      <c r="PLC1" s="15"/>
      <c r="PLD1" s="15"/>
      <c r="PLE1" s="15"/>
      <c r="PLF1" s="15"/>
      <c r="PLG1" s="15"/>
      <c r="PLH1" s="15"/>
      <c r="PLI1" s="15"/>
      <c r="PLJ1" s="15"/>
      <c r="PLK1" s="15"/>
      <c r="PLL1" s="15"/>
      <c r="PLM1" s="15"/>
      <c r="PLN1" s="15"/>
      <c r="PLO1" s="15"/>
      <c r="PLP1" s="15"/>
      <c r="PLQ1" s="15"/>
      <c r="PLR1" s="15"/>
      <c r="PLS1" s="15"/>
      <c r="PLT1" s="15"/>
      <c r="PLU1" s="15"/>
      <c r="PLV1" s="15"/>
      <c r="PLW1" s="15"/>
      <c r="PLX1" s="15"/>
      <c r="PLY1" s="15"/>
      <c r="PLZ1" s="15"/>
      <c r="PMA1" s="15"/>
      <c r="PMB1" s="15"/>
      <c r="PMC1" s="15"/>
      <c r="PMD1" s="15"/>
      <c r="PME1" s="15"/>
      <c r="PMF1" s="15"/>
      <c r="PMG1" s="15"/>
      <c r="PMH1" s="15"/>
      <c r="PMI1" s="15"/>
      <c r="PMJ1" s="15"/>
      <c r="PMK1" s="15"/>
      <c r="PML1" s="15"/>
      <c r="PMM1" s="15"/>
      <c r="PMN1" s="15"/>
      <c r="PMO1" s="15"/>
      <c r="PMP1" s="15"/>
      <c r="PMQ1" s="15"/>
      <c r="PMR1" s="15"/>
      <c r="PMS1" s="15"/>
      <c r="PMT1" s="15"/>
      <c r="PMU1" s="15"/>
      <c r="PMV1" s="15"/>
      <c r="PMW1" s="15"/>
      <c r="PMX1" s="15"/>
      <c r="PMY1" s="15"/>
      <c r="PMZ1" s="15"/>
      <c r="PNA1" s="15"/>
      <c r="PNB1" s="15"/>
      <c r="PNC1" s="15"/>
      <c r="PND1" s="15"/>
      <c r="PNE1" s="15"/>
      <c r="PNF1" s="15"/>
      <c r="PNG1" s="15"/>
      <c r="PNH1" s="15"/>
      <c r="PNI1" s="15"/>
      <c r="PNJ1" s="15"/>
      <c r="PNK1" s="15"/>
      <c r="PNL1" s="15"/>
      <c r="PNM1" s="15"/>
      <c r="PNN1" s="15"/>
      <c r="PNO1" s="15"/>
      <c r="PNP1" s="15"/>
      <c r="PNQ1" s="15"/>
      <c r="PNR1" s="15"/>
      <c r="PNS1" s="15"/>
      <c r="PNT1" s="15"/>
      <c r="PNU1" s="15"/>
      <c r="PNV1" s="15"/>
      <c r="PNW1" s="15"/>
      <c r="PNX1" s="15"/>
      <c r="PNY1" s="15"/>
      <c r="PNZ1" s="15"/>
      <c r="POA1" s="15"/>
      <c r="POB1" s="15"/>
      <c r="POC1" s="15"/>
      <c r="POD1" s="15"/>
      <c r="POE1" s="15"/>
      <c r="POF1" s="15"/>
      <c r="POG1" s="15"/>
      <c r="POH1" s="15"/>
      <c r="POI1" s="15"/>
      <c r="POJ1" s="15"/>
      <c r="POK1" s="15"/>
      <c r="POL1" s="15"/>
      <c r="POM1" s="15"/>
      <c r="PON1" s="15"/>
      <c r="POO1" s="15"/>
      <c r="POP1" s="15"/>
      <c r="POQ1" s="15"/>
      <c r="POR1" s="15"/>
      <c r="POS1" s="15"/>
      <c r="POT1" s="15"/>
      <c r="POU1" s="15"/>
      <c r="POV1" s="15"/>
      <c r="POW1" s="15"/>
      <c r="POX1" s="15"/>
      <c r="POY1" s="15"/>
      <c r="POZ1" s="15"/>
      <c r="PPA1" s="15"/>
      <c r="PPB1" s="15"/>
      <c r="PPC1" s="15"/>
      <c r="PPD1" s="15"/>
      <c r="PPE1" s="15"/>
      <c r="PPF1" s="15"/>
      <c r="PPG1" s="15"/>
      <c r="PPH1" s="15"/>
      <c r="PPI1" s="15"/>
      <c r="PPJ1" s="15"/>
      <c r="PPK1" s="15"/>
      <c r="PPL1" s="15"/>
      <c r="PPM1" s="15"/>
      <c r="PPN1" s="15"/>
      <c r="PPO1" s="15"/>
      <c r="PPP1" s="15"/>
      <c r="PPQ1" s="15"/>
      <c r="PPR1" s="15"/>
      <c r="PPS1" s="15"/>
      <c r="PPT1" s="15"/>
      <c r="PPU1" s="15"/>
      <c r="PPV1" s="15"/>
      <c r="PPW1" s="15"/>
      <c r="PPX1" s="15"/>
      <c r="PPY1" s="15"/>
      <c r="PPZ1" s="15"/>
      <c r="PQA1" s="15"/>
      <c r="PQB1" s="15"/>
      <c r="PQC1" s="15"/>
      <c r="PQD1" s="15"/>
      <c r="PQE1" s="15"/>
      <c r="PQF1" s="15"/>
      <c r="PQG1" s="15"/>
      <c r="PQH1" s="15"/>
      <c r="PQI1" s="15"/>
      <c r="PQJ1" s="15"/>
      <c r="PQK1" s="15"/>
      <c r="PQL1" s="15"/>
      <c r="PQM1" s="15"/>
      <c r="PQN1" s="15"/>
      <c r="PQO1" s="15"/>
      <c r="PQP1" s="15"/>
      <c r="PQQ1" s="15"/>
      <c r="PQR1" s="15"/>
      <c r="PQS1" s="15"/>
      <c r="PQT1" s="15"/>
      <c r="PQU1" s="15"/>
      <c r="PQV1" s="15"/>
      <c r="PQW1" s="15"/>
      <c r="PQX1" s="15"/>
      <c r="PQY1" s="15"/>
      <c r="PQZ1" s="15"/>
      <c r="PRA1" s="15"/>
      <c r="PRB1" s="15"/>
      <c r="PRC1" s="15"/>
      <c r="PRD1" s="15"/>
      <c r="PRE1" s="15"/>
      <c r="PRF1" s="15"/>
      <c r="PRG1" s="15"/>
      <c r="PRH1" s="15"/>
      <c r="PRI1" s="15"/>
      <c r="PRJ1" s="15"/>
      <c r="PRK1" s="15"/>
      <c r="PRL1" s="15"/>
      <c r="PRM1" s="15"/>
      <c r="PRN1" s="15"/>
      <c r="PRO1" s="15"/>
      <c r="PRP1" s="15"/>
      <c r="PRQ1" s="15"/>
      <c r="PRR1" s="15"/>
      <c r="PRS1" s="15"/>
      <c r="PRT1" s="15"/>
      <c r="PRU1" s="15"/>
      <c r="PRV1" s="15"/>
      <c r="PRW1" s="15"/>
      <c r="PRX1" s="15"/>
      <c r="PRY1" s="15"/>
      <c r="PRZ1" s="15"/>
      <c r="PSA1" s="15"/>
      <c r="PSB1" s="15"/>
      <c r="PSC1" s="15"/>
      <c r="PSD1" s="15"/>
      <c r="PSE1" s="15"/>
      <c r="PSF1" s="15"/>
      <c r="PSG1" s="15"/>
      <c r="PSH1" s="15"/>
      <c r="PSI1" s="15"/>
      <c r="PSJ1" s="15"/>
      <c r="PSK1" s="15"/>
      <c r="PSL1" s="15"/>
      <c r="PSM1" s="15"/>
      <c r="PSN1" s="15"/>
      <c r="PSO1" s="15"/>
      <c r="PSP1" s="15"/>
      <c r="PSQ1" s="15"/>
      <c r="PSR1" s="15"/>
      <c r="PSS1" s="15"/>
      <c r="PST1" s="15"/>
      <c r="PSU1" s="15"/>
      <c r="PSV1" s="15"/>
      <c r="PSW1" s="15"/>
      <c r="PSX1" s="15"/>
      <c r="PSY1" s="15"/>
      <c r="PSZ1" s="15"/>
      <c r="PTA1" s="15"/>
      <c r="PTB1" s="15"/>
      <c r="PTC1" s="15"/>
      <c r="PTD1" s="15"/>
      <c r="PTE1" s="15"/>
      <c r="PTF1" s="15"/>
      <c r="PTG1" s="15"/>
      <c r="PTH1" s="15"/>
      <c r="PTI1" s="15"/>
      <c r="PTJ1" s="15"/>
      <c r="PTK1" s="15"/>
      <c r="PTL1" s="15"/>
      <c r="PTM1" s="15"/>
      <c r="PTN1" s="15"/>
      <c r="PTO1" s="15"/>
      <c r="PTP1" s="15"/>
      <c r="PTQ1" s="15"/>
      <c r="PTR1" s="15"/>
      <c r="PTS1" s="15"/>
      <c r="PTT1" s="15"/>
      <c r="PTU1" s="15"/>
      <c r="PTV1" s="15"/>
      <c r="PTW1" s="15"/>
      <c r="PTX1" s="15"/>
      <c r="PTY1" s="15"/>
      <c r="PTZ1" s="15"/>
      <c r="PUA1" s="15"/>
      <c r="PUB1" s="15"/>
      <c r="PUC1" s="15"/>
      <c r="PUD1" s="15"/>
      <c r="PUE1" s="15"/>
      <c r="PUF1" s="15"/>
      <c r="PUG1" s="15"/>
      <c r="PUH1" s="15"/>
      <c r="PUI1" s="15"/>
      <c r="PUJ1" s="15"/>
      <c r="PUK1" s="15"/>
      <c r="PUL1" s="15"/>
      <c r="PUM1" s="15"/>
      <c r="PUN1" s="15"/>
      <c r="PUO1" s="15"/>
      <c r="PUP1" s="15"/>
      <c r="PUQ1" s="15"/>
      <c r="PUR1" s="15"/>
      <c r="PUS1" s="15"/>
      <c r="PUT1" s="15"/>
      <c r="PUU1" s="15"/>
      <c r="PUV1" s="15"/>
      <c r="PUW1" s="15"/>
      <c r="PUX1" s="15"/>
      <c r="PUY1" s="15"/>
      <c r="PUZ1" s="15"/>
      <c r="PVA1" s="15"/>
      <c r="PVB1" s="15"/>
      <c r="PVC1" s="15"/>
      <c r="PVD1" s="15"/>
      <c r="PVE1" s="15"/>
      <c r="PVF1" s="15"/>
      <c r="PVG1" s="15"/>
      <c r="PVH1" s="15"/>
      <c r="PVI1" s="15"/>
      <c r="PVJ1" s="15"/>
      <c r="PVK1" s="15"/>
      <c r="PVL1" s="15"/>
      <c r="PVM1" s="15"/>
      <c r="PVN1" s="15"/>
      <c r="PVO1" s="15"/>
      <c r="PVP1" s="15"/>
      <c r="PVQ1" s="15"/>
      <c r="PVR1" s="15"/>
      <c r="PVS1" s="15"/>
      <c r="PVT1" s="15"/>
      <c r="PVU1" s="15"/>
      <c r="PVV1" s="15"/>
      <c r="PVW1" s="15"/>
      <c r="PVX1" s="15"/>
      <c r="PVY1" s="15"/>
      <c r="PVZ1" s="15"/>
      <c r="PWA1" s="15"/>
      <c r="PWB1" s="15"/>
      <c r="PWC1" s="15"/>
      <c r="PWD1" s="15"/>
      <c r="PWE1" s="15"/>
      <c r="PWF1" s="15"/>
      <c r="PWG1" s="15"/>
      <c r="PWH1" s="15"/>
      <c r="PWI1" s="15"/>
      <c r="PWJ1" s="15"/>
      <c r="PWK1" s="15"/>
      <c r="PWL1" s="15"/>
      <c r="PWM1" s="15"/>
      <c r="PWN1" s="15"/>
      <c r="PWO1" s="15"/>
      <c r="PWP1" s="15"/>
      <c r="PWQ1" s="15"/>
      <c r="PWR1" s="15"/>
      <c r="PWS1" s="15"/>
      <c r="PWT1" s="15"/>
      <c r="PWU1" s="15"/>
      <c r="PWV1" s="15"/>
      <c r="PWW1" s="15"/>
      <c r="PWX1" s="15"/>
      <c r="PWY1" s="15"/>
      <c r="PWZ1" s="15"/>
      <c r="PXA1" s="15"/>
      <c r="PXB1" s="15"/>
      <c r="PXC1" s="15"/>
      <c r="PXD1" s="15"/>
      <c r="PXE1" s="15"/>
      <c r="PXF1" s="15"/>
      <c r="PXG1" s="15"/>
      <c r="PXH1" s="15"/>
      <c r="PXI1" s="15"/>
      <c r="PXJ1" s="15"/>
      <c r="PXK1" s="15"/>
      <c r="PXL1" s="15"/>
      <c r="PXM1" s="15"/>
      <c r="PXN1" s="15"/>
      <c r="PXO1" s="15"/>
      <c r="PXP1" s="15"/>
      <c r="PXQ1" s="15"/>
      <c r="PXR1" s="15"/>
      <c r="PXS1" s="15"/>
      <c r="PXT1" s="15"/>
      <c r="PXU1" s="15"/>
      <c r="PXV1" s="15"/>
      <c r="PXW1" s="15"/>
      <c r="PXX1" s="15"/>
      <c r="PXY1" s="15"/>
      <c r="PXZ1" s="15"/>
      <c r="PYA1" s="15"/>
      <c r="PYB1" s="15"/>
      <c r="PYC1" s="15"/>
      <c r="PYD1" s="15"/>
      <c r="PYE1" s="15"/>
      <c r="PYF1" s="15"/>
      <c r="PYG1" s="15"/>
      <c r="PYH1" s="15"/>
      <c r="PYI1" s="15"/>
      <c r="PYJ1" s="15"/>
      <c r="PYK1" s="15"/>
      <c r="PYL1" s="15"/>
      <c r="PYM1" s="15"/>
      <c r="PYN1" s="15"/>
      <c r="PYO1" s="15"/>
      <c r="PYP1" s="15"/>
      <c r="PYQ1" s="15"/>
      <c r="PYR1" s="15"/>
      <c r="PYS1" s="15"/>
      <c r="PYT1" s="15"/>
      <c r="PYU1" s="15"/>
      <c r="PYV1" s="15"/>
      <c r="PYW1" s="15"/>
      <c r="PYX1" s="15"/>
      <c r="PYY1" s="15"/>
      <c r="PYZ1" s="15"/>
      <c r="PZA1" s="15"/>
      <c r="PZB1" s="15"/>
      <c r="PZC1" s="15"/>
      <c r="PZD1" s="15"/>
      <c r="PZE1" s="15"/>
      <c r="PZF1" s="15"/>
      <c r="PZG1" s="15"/>
      <c r="PZH1" s="15"/>
      <c r="PZI1" s="15"/>
      <c r="PZJ1" s="15"/>
      <c r="PZK1" s="15"/>
      <c r="PZL1" s="15"/>
      <c r="PZM1" s="15"/>
      <c r="PZN1" s="15"/>
      <c r="PZO1" s="15"/>
      <c r="PZP1" s="15"/>
      <c r="PZQ1" s="15"/>
      <c r="PZR1" s="15"/>
      <c r="PZS1" s="15"/>
      <c r="PZT1" s="15"/>
      <c r="PZU1" s="15"/>
      <c r="PZV1" s="15"/>
      <c r="PZW1" s="15"/>
      <c r="PZX1" s="15"/>
      <c r="PZY1" s="15"/>
      <c r="PZZ1" s="15"/>
      <c r="QAA1" s="15"/>
      <c r="QAB1" s="15"/>
      <c r="QAC1" s="15"/>
      <c r="QAD1" s="15"/>
      <c r="QAE1" s="15"/>
      <c r="QAF1" s="15"/>
      <c r="QAG1" s="15"/>
      <c r="QAH1" s="15"/>
      <c r="QAI1" s="15"/>
      <c r="QAJ1" s="15"/>
      <c r="QAK1" s="15"/>
      <c r="QAL1" s="15"/>
      <c r="QAM1" s="15"/>
      <c r="QAN1" s="15"/>
      <c r="QAO1" s="15"/>
      <c r="QAP1" s="15"/>
      <c r="QAQ1" s="15"/>
      <c r="QAR1" s="15"/>
      <c r="QAS1" s="15"/>
      <c r="QAT1" s="15"/>
      <c r="QAU1" s="15"/>
      <c r="QAV1" s="15"/>
      <c r="QAW1" s="15"/>
      <c r="QAX1" s="15"/>
      <c r="QAY1" s="15"/>
      <c r="QAZ1" s="15"/>
      <c r="QBA1" s="15"/>
      <c r="QBB1" s="15"/>
      <c r="QBC1" s="15"/>
      <c r="QBD1" s="15"/>
      <c r="QBE1" s="15"/>
      <c r="QBF1" s="15"/>
      <c r="QBG1" s="15"/>
      <c r="QBH1" s="15"/>
      <c r="QBI1" s="15"/>
      <c r="QBJ1" s="15"/>
      <c r="QBK1" s="15"/>
      <c r="QBL1" s="15"/>
      <c r="QBM1" s="15"/>
      <c r="QBN1" s="15"/>
      <c r="QBO1" s="15"/>
      <c r="QBP1" s="15"/>
      <c r="QBQ1" s="15"/>
      <c r="QBR1" s="15"/>
      <c r="QBS1" s="15"/>
      <c r="QBT1" s="15"/>
      <c r="QBU1" s="15"/>
      <c r="QBV1" s="15"/>
      <c r="QBW1" s="15"/>
      <c r="QBX1" s="15"/>
      <c r="QBY1" s="15"/>
      <c r="QBZ1" s="15"/>
      <c r="QCA1" s="15"/>
      <c r="QCB1" s="15"/>
      <c r="QCC1" s="15"/>
      <c r="QCD1" s="15"/>
      <c r="QCE1" s="15"/>
      <c r="QCF1" s="15"/>
      <c r="QCG1" s="15"/>
      <c r="QCH1" s="15"/>
      <c r="QCI1" s="15"/>
      <c r="QCJ1" s="15"/>
      <c r="QCK1" s="15"/>
      <c r="QCL1" s="15"/>
      <c r="QCM1" s="15"/>
      <c r="QCN1" s="15"/>
      <c r="QCO1" s="15"/>
      <c r="QCP1" s="15"/>
      <c r="QCQ1" s="15"/>
      <c r="QCR1" s="15"/>
      <c r="QCS1" s="15"/>
      <c r="QCT1" s="15"/>
      <c r="QCU1" s="15"/>
      <c r="QCV1" s="15"/>
      <c r="QCW1" s="15"/>
      <c r="QCX1" s="15"/>
      <c r="QCY1" s="15"/>
      <c r="QCZ1" s="15"/>
      <c r="QDA1" s="15"/>
      <c r="QDB1" s="15"/>
      <c r="QDC1" s="15"/>
      <c r="QDD1" s="15"/>
      <c r="QDE1" s="15"/>
      <c r="QDF1" s="15"/>
      <c r="QDG1" s="15"/>
      <c r="QDH1" s="15"/>
      <c r="QDI1" s="15"/>
      <c r="QDJ1" s="15"/>
      <c r="QDK1" s="15"/>
      <c r="QDL1" s="15"/>
      <c r="QDM1" s="15"/>
      <c r="QDN1" s="15"/>
      <c r="QDO1" s="15"/>
      <c r="QDP1" s="15"/>
      <c r="QDQ1" s="15"/>
      <c r="QDR1" s="15"/>
      <c r="QDS1" s="15"/>
      <c r="QDT1" s="15"/>
      <c r="QDU1" s="15"/>
      <c r="QDV1" s="15"/>
      <c r="QDW1" s="15"/>
      <c r="QDX1" s="15"/>
      <c r="QDY1" s="15"/>
      <c r="QDZ1" s="15"/>
      <c r="QEA1" s="15"/>
      <c r="QEB1" s="15"/>
      <c r="QEC1" s="15"/>
      <c r="QED1" s="15"/>
      <c r="QEE1" s="15"/>
      <c r="QEF1" s="15"/>
      <c r="QEG1" s="15"/>
      <c r="QEH1" s="15"/>
      <c r="QEI1" s="15"/>
      <c r="QEJ1" s="15"/>
      <c r="QEK1" s="15"/>
      <c r="QEL1" s="15"/>
      <c r="QEM1" s="15"/>
      <c r="QEN1" s="15"/>
      <c r="QEO1" s="15"/>
      <c r="QEP1" s="15"/>
      <c r="QEQ1" s="15"/>
      <c r="QER1" s="15"/>
      <c r="QES1" s="15"/>
      <c r="QET1" s="15"/>
      <c r="QEU1" s="15"/>
      <c r="QEV1" s="15"/>
      <c r="QEW1" s="15"/>
      <c r="QEX1" s="15"/>
      <c r="QEY1" s="15"/>
      <c r="QEZ1" s="15"/>
      <c r="QFA1" s="15"/>
      <c r="QFB1" s="15"/>
      <c r="QFC1" s="15"/>
      <c r="QFD1" s="15"/>
      <c r="QFE1" s="15"/>
      <c r="QFF1" s="15"/>
      <c r="QFG1" s="15"/>
      <c r="QFH1" s="15"/>
      <c r="QFI1" s="15"/>
      <c r="QFJ1" s="15"/>
      <c r="QFK1" s="15"/>
      <c r="QFL1" s="15"/>
      <c r="QFM1" s="15"/>
      <c r="QFN1" s="15"/>
      <c r="QFO1" s="15"/>
      <c r="QFP1" s="15"/>
      <c r="QFQ1" s="15"/>
      <c r="QFR1" s="15"/>
      <c r="QFS1" s="15"/>
      <c r="QFT1" s="15"/>
      <c r="QFU1" s="15"/>
      <c r="QFV1" s="15"/>
      <c r="QFW1" s="15"/>
      <c r="QFX1" s="15"/>
      <c r="QFY1" s="15"/>
      <c r="QFZ1" s="15"/>
      <c r="QGA1" s="15"/>
      <c r="QGB1" s="15"/>
      <c r="QGC1" s="15"/>
      <c r="QGD1" s="15"/>
      <c r="QGE1" s="15"/>
      <c r="QGF1" s="15"/>
      <c r="QGG1" s="15"/>
      <c r="QGH1" s="15"/>
      <c r="QGI1" s="15"/>
      <c r="QGJ1" s="15"/>
      <c r="QGK1" s="15"/>
      <c r="QGL1" s="15"/>
      <c r="QGM1" s="15"/>
      <c r="QGN1" s="15"/>
      <c r="QGO1" s="15"/>
      <c r="QGP1" s="15"/>
      <c r="QGQ1" s="15"/>
      <c r="QGR1" s="15"/>
      <c r="QGS1" s="15"/>
      <c r="QGT1" s="15"/>
      <c r="QGU1" s="15"/>
      <c r="QGV1" s="15"/>
      <c r="QGW1" s="15"/>
      <c r="QGX1" s="15"/>
      <c r="QGY1" s="15"/>
      <c r="QGZ1" s="15"/>
      <c r="QHA1" s="15"/>
      <c r="QHB1" s="15"/>
      <c r="QHC1" s="15"/>
      <c r="QHD1" s="15"/>
      <c r="QHE1" s="15"/>
      <c r="QHF1" s="15"/>
      <c r="QHG1" s="15"/>
      <c r="QHH1" s="15"/>
      <c r="QHI1" s="15"/>
      <c r="QHJ1" s="15"/>
      <c r="QHK1" s="15"/>
      <c r="QHL1" s="15"/>
      <c r="QHM1" s="15"/>
      <c r="QHN1" s="15"/>
      <c r="QHO1" s="15"/>
      <c r="QHP1" s="15"/>
      <c r="QHQ1" s="15"/>
      <c r="QHR1" s="15"/>
      <c r="QHS1" s="15"/>
      <c r="QHT1" s="15"/>
      <c r="QHU1" s="15"/>
      <c r="QHV1" s="15"/>
      <c r="QHW1" s="15"/>
      <c r="QHX1" s="15"/>
      <c r="QHY1" s="15"/>
      <c r="QHZ1" s="15"/>
      <c r="QIA1" s="15"/>
      <c r="QIB1" s="15"/>
      <c r="QIC1" s="15"/>
      <c r="QID1" s="15"/>
      <c r="QIE1" s="15"/>
      <c r="QIF1" s="15"/>
      <c r="QIG1" s="15"/>
      <c r="QIH1" s="15"/>
      <c r="QII1" s="15"/>
      <c r="QIJ1" s="15"/>
      <c r="QIK1" s="15"/>
      <c r="QIL1" s="15"/>
      <c r="QIM1" s="15"/>
      <c r="QIN1" s="15"/>
      <c r="QIO1" s="15"/>
      <c r="QIP1" s="15"/>
      <c r="QIQ1" s="15"/>
      <c r="QIR1" s="15"/>
      <c r="QIS1" s="15"/>
      <c r="QIT1" s="15"/>
      <c r="QIU1" s="15"/>
      <c r="QIV1" s="15"/>
      <c r="QIW1" s="15"/>
      <c r="QIX1" s="15"/>
      <c r="QIY1" s="15"/>
      <c r="QIZ1" s="15"/>
      <c r="QJA1" s="15"/>
      <c r="QJB1" s="15"/>
      <c r="QJC1" s="15"/>
      <c r="QJD1" s="15"/>
      <c r="QJE1" s="15"/>
      <c r="QJF1" s="15"/>
      <c r="QJG1" s="15"/>
      <c r="QJH1" s="15"/>
      <c r="QJI1" s="15"/>
      <c r="QJJ1" s="15"/>
      <c r="QJK1" s="15"/>
      <c r="QJL1" s="15"/>
      <c r="QJM1" s="15"/>
      <c r="QJN1" s="15"/>
      <c r="QJO1" s="15"/>
      <c r="QJP1" s="15"/>
      <c r="QJQ1" s="15"/>
      <c r="QJR1" s="15"/>
      <c r="QJS1" s="15"/>
      <c r="QJT1" s="15"/>
      <c r="QJU1" s="15"/>
      <c r="QJV1" s="15"/>
      <c r="QJW1" s="15"/>
      <c r="QJX1" s="15"/>
      <c r="QJY1" s="15"/>
      <c r="QJZ1" s="15"/>
      <c r="QKA1" s="15"/>
      <c r="QKB1" s="15"/>
      <c r="QKC1" s="15"/>
      <c r="QKD1" s="15"/>
      <c r="QKE1" s="15"/>
      <c r="QKF1" s="15"/>
      <c r="QKG1" s="15"/>
      <c r="QKH1" s="15"/>
      <c r="QKI1" s="15"/>
      <c r="QKJ1" s="15"/>
      <c r="QKK1" s="15"/>
      <c r="QKL1" s="15"/>
      <c r="QKM1" s="15"/>
      <c r="QKN1" s="15"/>
      <c r="QKO1" s="15"/>
      <c r="QKP1" s="15"/>
      <c r="QKQ1" s="15"/>
      <c r="QKR1" s="15"/>
      <c r="QKS1" s="15"/>
      <c r="QKT1" s="15"/>
      <c r="QKU1" s="15"/>
      <c r="QKV1" s="15"/>
      <c r="QKW1" s="15"/>
      <c r="QKX1" s="15"/>
      <c r="QKY1" s="15"/>
      <c r="QKZ1" s="15"/>
      <c r="QLA1" s="15"/>
      <c r="QLB1" s="15"/>
      <c r="QLC1" s="15"/>
      <c r="QLD1" s="15"/>
      <c r="QLE1" s="15"/>
      <c r="QLF1" s="15"/>
      <c r="QLG1" s="15"/>
      <c r="QLH1" s="15"/>
      <c r="QLI1" s="15"/>
      <c r="QLJ1" s="15"/>
      <c r="QLK1" s="15"/>
      <c r="QLL1" s="15"/>
      <c r="QLM1" s="15"/>
      <c r="QLN1" s="15"/>
      <c r="QLO1" s="15"/>
      <c r="QLP1" s="15"/>
      <c r="QLQ1" s="15"/>
      <c r="QLR1" s="15"/>
      <c r="QLS1" s="15"/>
      <c r="QLT1" s="15"/>
      <c r="QLU1" s="15"/>
      <c r="QLV1" s="15"/>
      <c r="QLW1" s="15"/>
      <c r="QLX1" s="15"/>
      <c r="QLY1" s="15"/>
      <c r="QLZ1" s="15"/>
      <c r="QMA1" s="15"/>
      <c r="QMB1" s="15"/>
      <c r="QMC1" s="15"/>
      <c r="QMD1" s="15"/>
      <c r="QME1" s="15"/>
      <c r="QMF1" s="15"/>
      <c r="QMG1" s="15"/>
      <c r="QMH1" s="15"/>
      <c r="QMI1" s="15"/>
      <c r="QMJ1" s="15"/>
      <c r="QMK1" s="15"/>
      <c r="QML1" s="15"/>
      <c r="QMM1" s="15"/>
      <c r="QMN1" s="15"/>
      <c r="QMO1" s="15"/>
      <c r="QMP1" s="15"/>
      <c r="QMQ1" s="15"/>
      <c r="QMR1" s="15"/>
      <c r="QMS1" s="15"/>
      <c r="QMT1" s="15"/>
      <c r="QMU1" s="15"/>
      <c r="QMV1" s="15"/>
      <c r="QMW1" s="15"/>
      <c r="QMX1" s="15"/>
      <c r="QMY1" s="15"/>
      <c r="QMZ1" s="15"/>
      <c r="QNA1" s="15"/>
      <c r="QNB1" s="15"/>
      <c r="QNC1" s="15"/>
      <c r="QND1" s="15"/>
      <c r="QNE1" s="15"/>
      <c r="QNF1" s="15"/>
      <c r="QNG1" s="15"/>
      <c r="QNH1" s="15"/>
      <c r="QNI1" s="15"/>
      <c r="QNJ1" s="15"/>
      <c r="QNK1" s="15"/>
      <c r="QNL1" s="15"/>
      <c r="QNM1" s="15"/>
      <c r="QNN1" s="15"/>
      <c r="QNO1" s="15"/>
      <c r="QNP1" s="15"/>
      <c r="QNQ1" s="15"/>
      <c r="QNR1" s="15"/>
      <c r="QNS1" s="15"/>
      <c r="QNT1" s="15"/>
      <c r="QNU1" s="15"/>
      <c r="QNV1" s="15"/>
      <c r="QNW1" s="15"/>
      <c r="QNX1" s="15"/>
      <c r="QNY1" s="15"/>
      <c r="QNZ1" s="15"/>
      <c r="QOA1" s="15"/>
      <c r="QOB1" s="15"/>
      <c r="QOC1" s="15"/>
      <c r="QOD1" s="15"/>
      <c r="QOE1" s="15"/>
      <c r="QOF1" s="15"/>
      <c r="QOG1" s="15"/>
      <c r="QOH1" s="15"/>
      <c r="QOI1" s="15"/>
      <c r="QOJ1" s="15"/>
      <c r="QOK1" s="15"/>
      <c r="QOL1" s="15"/>
      <c r="QOM1" s="15"/>
      <c r="QON1" s="15"/>
      <c r="QOO1" s="15"/>
      <c r="QOP1" s="15"/>
      <c r="QOQ1" s="15"/>
      <c r="QOR1" s="15"/>
      <c r="QOS1" s="15"/>
      <c r="QOT1" s="15"/>
      <c r="QOU1" s="15"/>
      <c r="QOV1" s="15"/>
      <c r="QOW1" s="15"/>
      <c r="QOX1" s="15"/>
      <c r="QOY1" s="15"/>
      <c r="QOZ1" s="15"/>
      <c r="QPA1" s="15"/>
      <c r="QPB1" s="15"/>
      <c r="QPC1" s="15"/>
      <c r="QPD1" s="15"/>
      <c r="QPE1" s="15"/>
      <c r="QPF1" s="15"/>
      <c r="QPG1" s="15"/>
      <c r="QPH1" s="15"/>
      <c r="QPI1" s="15"/>
      <c r="QPJ1" s="15"/>
      <c r="QPK1" s="15"/>
      <c r="QPL1" s="15"/>
      <c r="QPM1" s="15"/>
      <c r="QPN1" s="15"/>
      <c r="QPO1" s="15"/>
      <c r="QPP1" s="15"/>
      <c r="QPQ1" s="15"/>
      <c r="QPR1" s="15"/>
      <c r="QPS1" s="15"/>
      <c r="QPT1" s="15"/>
      <c r="QPU1" s="15"/>
      <c r="QPV1" s="15"/>
      <c r="QPW1" s="15"/>
      <c r="QPX1" s="15"/>
      <c r="QPY1" s="15"/>
      <c r="QPZ1" s="15"/>
      <c r="QQA1" s="15"/>
      <c r="QQB1" s="15"/>
      <c r="QQC1" s="15"/>
      <c r="QQD1" s="15"/>
      <c r="QQE1" s="15"/>
      <c r="QQF1" s="15"/>
      <c r="QQG1" s="15"/>
      <c r="QQH1" s="15"/>
      <c r="QQI1" s="15"/>
      <c r="QQJ1" s="15"/>
      <c r="QQK1" s="15"/>
      <c r="QQL1" s="15"/>
      <c r="QQM1" s="15"/>
      <c r="QQN1" s="15"/>
      <c r="QQO1" s="15"/>
      <c r="QQP1" s="15"/>
      <c r="QQQ1" s="15"/>
      <c r="QQR1" s="15"/>
      <c r="QQS1" s="15"/>
      <c r="QQT1" s="15"/>
      <c r="QQU1" s="15"/>
      <c r="QQV1" s="15"/>
      <c r="QQW1" s="15"/>
      <c r="QQX1" s="15"/>
      <c r="QQY1" s="15"/>
      <c r="QQZ1" s="15"/>
      <c r="QRA1" s="15"/>
      <c r="QRB1" s="15"/>
      <c r="QRC1" s="15"/>
      <c r="QRD1" s="15"/>
      <c r="QRE1" s="15"/>
      <c r="QRF1" s="15"/>
      <c r="QRG1" s="15"/>
      <c r="QRH1" s="15"/>
      <c r="QRI1" s="15"/>
      <c r="QRJ1" s="15"/>
      <c r="QRK1" s="15"/>
      <c r="QRL1" s="15"/>
      <c r="QRM1" s="15"/>
      <c r="QRN1" s="15"/>
      <c r="QRO1" s="15"/>
      <c r="QRP1" s="15"/>
      <c r="QRQ1" s="15"/>
      <c r="QRR1" s="15"/>
      <c r="QRS1" s="15"/>
      <c r="QRT1" s="15"/>
      <c r="QRU1" s="15"/>
      <c r="QRV1" s="15"/>
      <c r="QRW1" s="15"/>
      <c r="QRX1" s="15"/>
      <c r="QRY1" s="15"/>
      <c r="QRZ1" s="15"/>
      <c r="QSA1" s="15"/>
      <c r="QSB1" s="15"/>
      <c r="QSC1" s="15"/>
      <c r="QSD1" s="15"/>
      <c r="QSE1" s="15"/>
      <c r="QSF1" s="15"/>
      <c r="QSG1" s="15"/>
      <c r="QSH1" s="15"/>
      <c r="QSI1" s="15"/>
      <c r="QSJ1" s="15"/>
      <c r="QSK1" s="15"/>
      <c r="QSL1" s="15"/>
      <c r="QSM1" s="15"/>
      <c r="QSN1" s="15"/>
      <c r="QSO1" s="15"/>
      <c r="QSP1" s="15"/>
      <c r="QSQ1" s="15"/>
      <c r="QSR1" s="15"/>
      <c r="QSS1" s="15"/>
      <c r="QST1" s="15"/>
      <c r="QSU1" s="15"/>
      <c r="QSV1" s="15"/>
      <c r="QSW1" s="15"/>
      <c r="QSX1" s="15"/>
      <c r="QSY1" s="15"/>
      <c r="QSZ1" s="15"/>
      <c r="QTA1" s="15"/>
      <c r="QTB1" s="15"/>
      <c r="QTC1" s="15"/>
      <c r="QTD1" s="15"/>
      <c r="QTE1" s="15"/>
      <c r="QTF1" s="15"/>
      <c r="QTG1" s="15"/>
      <c r="QTH1" s="15"/>
      <c r="QTI1" s="15"/>
      <c r="QTJ1" s="15"/>
      <c r="QTK1" s="15"/>
      <c r="QTL1" s="15"/>
      <c r="QTM1" s="15"/>
      <c r="QTN1" s="15"/>
      <c r="QTO1" s="15"/>
      <c r="QTP1" s="15"/>
      <c r="QTQ1" s="15"/>
      <c r="QTR1" s="15"/>
      <c r="QTS1" s="15"/>
      <c r="QTT1" s="15"/>
      <c r="QTU1" s="15"/>
      <c r="QTV1" s="15"/>
      <c r="QTW1" s="15"/>
      <c r="QTX1" s="15"/>
      <c r="QTY1" s="15"/>
      <c r="QTZ1" s="15"/>
      <c r="QUA1" s="15"/>
      <c r="QUB1" s="15"/>
      <c r="QUC1" s="15"/>
      <c r="QUD1" s="15"/>
      <c r="QUE1" s="15"/>
      <c r="QUF1" s="15"/>
      <c r="QUG1" s="15"/>
      <c r="QUH1" s="15"/>
      <c r="QUI1" s="15"/>
      <c r="QUJ1" s="15"/>
      <c r="QUK1" s="15"/>
      <c r="QUL1" s="15"/>
      <c r="QUM1" s="15"/>
      <c r="QUN1" s="15"/>
      <c r="QUO1" s="15"/>
      <c r="QUP1" s="15"/>
      <c r="QUQ1" s="15"/>
      <c r="QUR1" s="15"/>
      <c r="QUS1" s="15"/>
      <c r="QUT1" s="15"/>
      <c r="QUU1" s="15"/>
      <c r="QUV1" s="15"/>
      <c r="QUW1" s="15"/>
      <c r="QUX1" s="15"/>
      <c r="QUY1" s="15"/>
      <c r="QUZ1" s="15"/>
      <c r="QVA1" s="15"/>
      <c r="QVB1" s="15"/>
      <c r="QVC1" s="15"/>
      <c r="QVD1" s="15"/>
      <c r="QVE1" s="15"/>
      <c r="QVF1" s="15"/>
      <c r="QVG1" s="15"/>
      <c r="QVH1" s="15"/>
      <c r="QVI1" s="15"/>
      <c r="QVJ1" s="15"/>
      <c r="QVK1" s="15"/>
      <c r="QVL1" s="15"/>
      <c r="QVM1" s="15"/>
      <c r="QVN1" s="15"/>
      <c r="QVO1" s="15"/>
      <c r="QVP1" s="15"/>
      <c r="QVQ1" s="15"/>
      <c r="QVR1" s="15"/>
      <c r="QVS1" s="15"/>
      <c r="QVT1" s="15"/>
      <c r="QVU1" s="15"/>
      <c r="QVV1" s="15"/>
      <c r="QVW1" s="15"/>
      <c r="QVX1" s="15"/>
      <c r="QVY1" s="15"/>
      <c r="QVZ1" s="15"/>
      <c r="QWA1" s="15"/>
      <c r="QWB1" s="15"/>
      <c r="QWC1" s="15"/>
      <c r="QWD1" s="15"/>
      <c r="QWE1" s="15"/>
      <c r="QWF1" s="15"/>
      <c r="QWG1" s="15"/>
      <c r="QWH1" s="15"/>
      <c r="QWI1" s="15"/>
      <c r="QWJ1" s="15"/>
      <c r="QWK1" s="15"/>
      <c r="QWL1" s="15"/>
      <c r="QWM1" s="15"/>
      <c r="QWN1" s="15"/>
      <c r="QWO1" s="15"/>
      <c r="QWP1" s="15"/>
      <c r="QWQ1" s="15"/>
      <c r="QWR1" s="15"/>
      <c r="QWS1" s="15"/>
      <c r="QWT1" s="15"/>
      <c r="QWU1" s="15"/>
      <c r="QWV1" s="15"/>
      <c r="QWW1" s="15"/>
      <c r="QWX1" s="15"/>
      <c r="QWY1" s="15"/>
      <c r="QWZ1" s="15"/>
      <c r="QXA1" s="15"/>
      <c r="QXB1" s="15"/>
      <c r="QXC1" s="15"/>
      <c r="QXD1" s="15"/>
      <c r="QXE1" s="15"/>
      <c r="QXF1" s="15"/>
      <c r="QXG1" s="15"/>
      <c r="QXH1" s="15"/>
      <c r="QXI1" s="15"/>
      <c r="QXJ1" s="15"/>
      <c r="QXK1" s="15"/>
      <c r="QXL1" s="15"/>
      <c r="QXM1" s="15"/>
      <c r="QXN1" s="15"/>
      <c r="QXO1" s="15"/>
      <c r="QXP1" s="15"/>
      <c r="QXQ1" s="15"/>
      <c r="QXR1" s="15"/>
      <c r="QXS1" s="15"/>
      <c r="QXT1" s="15"/>
      <c r="QXU1" s="15"/>
      <c r="QXV1" s="15"/>
      <c r="QXW1" s="15"/>
      <c r="QXX1" s="15"/>
      <c r="QXY1" s="15"/>
      <c r="QXZ1" s="15"/>
      <c r="QYA1" s="15"/>
      <c r="QYB1" s="15"/>
      <c r="QYC1" s="15"/>
      <c r="QYD1" s="15"/>
      <c r="QYE1" s="15"/>
      <c r="QYF1" s="15"/>
      <c r="QYG1" s="15"/>
      <c r="QYH1" s="15"/>
      <c r="QYI1" s="15"/>
      <c r="QYJ1" s="15"/>
      <c r="QYK1" s="15"/>
      <c r="QYL1" s="15"/>
      <c r="QYM1" s="15"/>
      <c r="QYN1" s="15"/>
      <c r="QYO1" s="15"/>
      <c r="QYP1" s="15"/>
      <c r="QYQ1" s="15"/>
      <c r="QYR1" s="15"/>
      <c r="QYS1" s="15"/>
      <c r="QYT1" s="15"/>
      <c r="QYU1" s="15"/>
      <c r="QYV1" s="15"/>
      <c r="QYW1" s="15"/>
      <c r="QYX1" s="15"/>
      <c r="QYY1" s="15"/>
      <c r="QYZ1" s="15"/>
      <c r="QZA1" s="15"/>
      <c r="QZB1" s="15"/>
      <c r="QZC1" s="15"/>
      <c r="QZD1" s="15"/>
      <c r="QZE1" s="15"/>
      <c r="QZF1" s="15"/>
      <c r="QZG1" s="15"/>
      <c r="QZH1" s="15"/>
      <c r="QZI1" s="15"/>
      <c r="QZJ1" s="15"/>
      <c r="QZK1" s="15"/>
      <c r="QZL1" s="15"/>
      <c r="QZM1" s="15"/>
      <c r="QZN1" s="15"/>
      <c r="QZO1" s="15"/>
      <c r="QZP1" s="15"/>
      <c r="QZQ1" s="15"/>
      <c r="QZR1" s="15"/>
      <c r="QZS1" s="15"/>
      <c r="QZT1" s="15"/>
      <c r="QZU1" s="15"/>
      <c r="QZV1" s="15"/>
      <c r="QZW1" s="15"/>
      <c r="QZX1" s="15"/>
      <c r="QZY1" s="15"/>
      <c r="QZZ1" s="15"/>
      <c r="RAA1" s="15"/>
      <c r="RAB1" s="15"/>
      <c r="RAC1" s="15"/>
      <c r="RAD1" s="15"/>
      <c r="RAE1" s="15"/>
      <c r="RAF1" s="15"/>
      <c r="RAG1" s="15"/>
      <c r="RAH1" s="15"/>
      <c r="RAI1" s="15"/>
      <c r="RAJ1" s="15"/>
      <c r="RAK1" s="15"/>
      <c r="RAL1" s="15"/>
      <c r="RAM1" s="15"/>
      <c r="RAN1" s="15"/>
      <c r="RAO1" s="15"/>
      <c r="RAP1" s="15"/>
      <c r="RAQ1" s="15"/>
      <c r="RAR1" s="15"/>
      <c r="RAS1" s="15"/>
      <c r="RAT1" s="15"/>
      <c r="RAU1" s="15"/>
      <c r="RAV1" s="15"/>
      <c r="RAW1" s="15"/>
      <c r="RAX1" s="15"/>
      <c r="RAY1" s="15"/>
      <c r="RAZ1" s="15"/>
      <c r="RBA1" s="15"/>
      <c r="RBB1" s="15"/>
      <c r="RBC1" s="15"/>
      <c r="RBD1" s="15"/>
      <c r="RBE1" s="15"/>
      <c r="RBF1" s="15"/>
      <c r="RBG1" s="15"/>
      <c r="RBH1" s="15"/>
      <c r="RBI1" s="15"/>
      <c r="RBJ1" s="15"/>
      <c r="RBK1" s="15"/>
      <c r="RBL1" s="15"/>
      <c r="RBM1" s="15"/>
      <c r="RBN1" s="15"/>
      <c r="RBO1" s="15"/>
      <c r="RBP1" s="15"/>
      <c r="RBQ1" s="15"/>
      <c r="RBR1" s="15"/>
      <c r="RBS1" s="15"/>
      <c r="RBT1" s="15"/>
      <c r="RBU1" s="15"/>
      <c r="RBV1" s="15"/>
      <c r="RBW1" s="15"/>
      <c r="RBX1" s="15"/>
      <c r="RBY1" s="15"/>
      <c r="RBZ1" s="15"/>
      <c r="RCA1" s="15"/>
      <c r="RCB1" s="15"/>
      <c r="RCC1" s="15"/>
      <c r="RCD1" s="15"/>
      <c r="RCE1" s="15"/>
      <c r="RCF1" s="15"/>
      <c r="RCG1" s="15"/>
      <c r="RCH1" s="15"/>
      <c r="RCI1" s="15"/>
      <c r="RCJ1" s="15"/>
      <c r="RCK1" s="15"/>
      <c r="RCL1" s="15"/>
      <c r="RCM1" s="15"/>
      <c r="RCN1" s="15"/>
      <c r="RCO1" s="15"/>
      <c r="RCP1" s="15"/>
      <c r="RCQ1" s="15"/>
      <c r="RCR1" s="15"/>
      <c r="RCS1" s="15"/>
      <c r="RCT1" s="15"/>
      <c r="RCU1" s="15"/>
      <c r="RCV1" s="15"/>
      <c r="RCW1" s="15"/>
      <c r="RCX1" s="15"/>
      <c r="RCY1" s="15"/>
      <c r="RCZ1" s="15"/>
      <c r="RDA1" s="15"/>
      <c r="RDB1" s="15"/>
      <c r="RDC1" s="15"/>
      <c r="RDD1" s="15"/>
      <c r="RDE1" s="15"/>
      <c r="RDF1" s="15"/>
      <c r="RDG1" s="15"/>
      <c r="RDH1" s="15"/>
      <c r="RDI1" s="15"/>
      <c r="RDJ1" s="15"/>
      <c r="RDK1" s="15"/>
      <c r="RDL1" s="15"/>
      <c r="RDM1" s="15"/>
      <c r="RDN1" s="15"/>
      <c r="RDO1" s="15"/>
      <c r="RDP1" s="15"/>
      <c r="RDQ1" s="15"/>
      <c r="RDR1" s="15"/>
      <c r="RDS1" s="15"/>
      <c r="RDT1" s="15"/>
      <c r="RDU1" s="15"/>
      <c r="RDV1" s="15"/>
      <c r="RDW1" s="15"/>
      <c r="RDX1" s="15"/>
      <c r="RDY1" s="15"/>
      <c r="RDZ1" s="15"/>
      <c r="REA1" s="15"/>
      <c r="REB1" s="15"/>
      <c r="REC1" s="15"/>
      <c r="RED1" s="15"/>
      <c r="REE1" s="15"/>
      <c r="REF1" s="15"/>
      <c r="REG1" s="15"/>
      <c r="REH1" s="15"/>
      <c r="REI1" s="15"/>
      <c r="REJ1" s="15"/>
      <c r="REK1" s="15"/>
      <c r="REL1" s="15"/>
      <c r="REM1" s="15"/>
      <c r="REN1" s="15"/>
      <c r="REO1" s="15"/>
      <c r="REP1" s="15"/>
      <c r="REQ1" s="15"/>
      <c r="RER1" s="15"/>
      <c r="RES1" s="15"/>
      <c r="RET1" s="15"/>
      <c r="REU1" s="15"/>
      <c r="REV1" s="15"/>
      <c r="REW1" s="15"/>
      <c r="REX1" s="15"/>
      <c r="REY1" s="15"/>
      <c r="REZ1" s="15"/>
      <c r="RFA1" s="15"/>
      <c r="RFB1" s="15"/>
      <c r="RFC1" s="15"/>
      <c r="RFD1" s="15"/>
      <c r="RFE1" s="15"/>
      <c r="RFF1" s="15"/>
      <c r="RFG1" s="15"/>
      <c r="RFH1" s="15"/>
      <c r="RFI1" s="15"/>
      <c r="RFJ1" s="15"/>
      <c r="RFK1" s="15"/>
      <c r="RFL1" s="15"/>
      <c r="RFM1" s="15"/>
      <c r="RFN1" s="15"/>
      <c r="RFO1" s="15"/>
      <c r="RFP1" s="15"/>
      <c r="RFQ1" s="15"/>
      <c r="RFR1" s="15"/>
      <c r="RFS1" s="15"/>
      <c r="RFT1" s="15"/>
      <c r="RFU1" s="15"/>
      <c r="RFV1" s="15"/>
      <c r="RFW1" s="15"/>
      <c r="RFX1" s="15"/>
      <c r="RFY1" s="15"/>
      <c r="RFZ1" s="15"/>
      <c r="RGA1" s="15"/>
      <c r="RGB1" s="15"/>
      <c r="RGC1" s="15"/>
      <c r="RGD1" s="15"/>
      <c r="RGE1" s="15"/>
      <c r="RGF1" s="15"/>
      <c r="RGG1" s="15"/>
      <c r="RGH1" s="15"/>
      <c r="RGI1" s="15"/>
      <c r="RGJ1" s="15"/>
      <c r="RGK1" s="15"/>
      <c r="RGL1" s="15"/>
      <c r="RGM1" s="15"/>
      <c r="RGN1" s="15"/>
      <c r="RGO1" s="15"/>
      <c r="RGP1" s="15"/>
      <c r="RGQ1" s="15"/>
      <c r="RGR1" s="15"/>
      <c r="RGS1" s="15"/>
      <c r="RGT1" s="15"/>
      <c r="RGU1" s="15"/>
      <c r="RGV1" s="15"/>
      <c r="RGW1" s="15"/>
      <c r="RGX1" s="15"/>
      <c r="RGY1" s="15"/>
      <c r="RGZ1" s="15"/>
      <c r="RHA1" s="15"/>
      <c r="RHB1" s="15"/>
      <c r="RHC1" s="15"/>
      <c r="RHD1" s="15"/>
      <c r="RHE1" s="15"/>
      <c r="RHF1" s="15"/>
      <c r="RHG1" s="15"/>
      <c r="RHH1" s="15"/>
      <c r="RHI1" s="15"/>
      <c r="RHJ1" s="15"/>
      <c r="RHK1" s="15"/>
      <c r="RHL1" s="15"/>
      <c r="RHM1" s="15"/>
      <c r="RHN1" s="15"/>
      <c r="RHO1" s="15"/>
      <c r="RHP1" s="15"/>
      <c r="RHQ1" s="15"/>
      <c r="RHR1" s="15"/>
      <c r="RHS1" s="15"/>
      <c r="RHT1" s="15"/>
      <c r="RHU1" s="15"/>
      <c r="RHV1" s="15"/>
      <c r="RHW1" s="15"/>
      <c r="RHX1" s="15"/>
      <c r="RHY1" s="15"/>
      <c r="RHZ1" s="15"/>
      <c r="RIA1" s="15"/>
      <c r="RIB1" s="15"/>
      <c r="RIC1" s="15"/>
      <c r="RID1" s="15"/>
      <c r="RIE1" s="15"/>
      <c r="RIF1" s="15"/>
      <c r="RIG1" s="15"/>
      <c r="RIH1" s="15"/>
      <c r="RII1" s="15"/>
      <c r="RIJ1" s="15"/>
      <c r="RIK1" s="15"/>
      <c r="RIL1" s="15"/>
      <c r="RIM1" s="15"/>
      <c r="RIN1" s="15"/>
      <c r="RIO1" s="15"/>
      <c r="RIP1" s="15"/>
      <c r="RIQ1" s="15"/>
      <c r="RIR1" s="15"/>
      <c r="RIS1" s="15"/>
      <c r="RIT1" s="15"/>
      <c r="RIU1" s="15"/>
      <c r="RIV1" s="15"/>
      <c r="RIW1" s="15"/>
      <c r="RIX1" s="15"/>
      <c r="RIY1" s="15"/>
      <c r="RIZ1" s="15"/>
      <c r="RJA1" s="15"/>
      <c r="RJB1" s="15"/>
      <c r="RJC1" s="15"/>
      <c r="RJD1" s="15"/>
      <c r="RJE1" s="15"/>
      <c r="RJF1" s="15"/>
      <c r="RJG1" s="15"/>
      <c r="RJH1" s="15"/>
      <c r="RJI1" s="15"/>
      <c r="RJJ1" s="15"/>
      <c r="RJK1" s="15"/>
      <c r="RJL1" s="15"/>
      <c r="RJM1" s="15"/>
      <c r="RJN1" s="15"/>
      <c r="RJO1" s="15"/>
      <c r="RJP1" s="15"/>
      <c r="RJQ1" s="15"/>
      <c r="RJR1" s="15"/>
      <c r="RJS1" s="15"/>
      <c r="RJT1" s="15"/>
      <c r="RJU1" s="15"/>
      <c r="RJV1" s="15"/>
      <c r="RJW1" s="15"/>
      <c r="RJX1" s="15"/>
      <c r="RJY1" s="15"/>
      <c r="RJZ1" s="15"/>
      <c r="RKA1" s="15"/>
      <c r="RKB1" s="15"/>
      <c r="RKC1" s="15"/>
      <c r="RKD1" s="15"/>
      <c r="RKE1" s="15"/>
      <c r="RKF1" s="15"/>
      <c r="RKG1" s="15"/>
      <c r="RKH1" s="15"/>
      <c r="RKI1" s="15"/>
      <c r="RKJ1" s="15"/>
      <c r="RKK1" s="15"/>
      <c r="RKL1" s="15"/>
      <c r="RKM1" s="15"/>
      <c r="RKN1" s="15"/>
      <c r="RKO1" s="15"/>
      <c r="RKP1" s="15"/>
      <c r="RKQ1" s="15"/>
      <c r="RKR1" s="15"/>
      <c r="RKS1" s="15"/>
      <c r="RKT1" s="15"/>
      <c r="RKU1" s="15"/>
      <c r="RKV1" s="15"/>
      <c r="RKW1" s="15"/>
      <c r="RKX1" s="15"/>
      <c r="RKY1" s="15"/>
      <c r="RKZ1" s="15"/>
      <c r="RLA1" s="15"/>
      <c r="RLB1" s="15"/>
      <c r="RLC1" s="15"/>
      <c r="RLD1" s="15"/>
      <c r="RLE1" s="15"/>
      <c r="RLF1" s="15"/>
      <c r="RLG1" s="15"/>
      <c r="RLH1" s="15"/>
      <c r="RLI1" s="15"/>
      <c r="RLJ1" s="15"/>
      <c r="RLK1" s="15"/>
      <c r="RLL1" s="15"/>
      <c r="RLM1" s="15"/>
      <c r="RLN1" s="15"/>
      <c r="RLO1" s="15"/>
      <c r="RLP1" s="15"/>
      <c r="RLQ1" s="15"/>
      <c r="RLR1" s="15"/>
      <c r="RLS1" s="15"/>
      <c r="RLT1" s="15"/>
      <c r="RLU1" s="15"/>
      <c r="RLV1" s="15"/>
      <c r="RLW1" s="15"/>
      <c r="RLX1" s="15"/>
      <c r="RLY1" s="15"/>
      <c r="RLZ1" s="15"/>
      <c r="RMA1" s="15"/>
      <c r="RMB1" s="15"/>
      <c r="RMC1" s="15"/>
      <c r="RMD1" s="15"/>
      <c r="RME1" s="15"/>
      <c r="RMF1" s="15"/>
      <c r="RMG1" s="15"/>
      <c r="RMH1" s="15"/>
      <c r="RMI1" s="15"/>
      <c r="RMJ1" s="15"/>
      <c r="RMK1" s="15"/>
      <c r="RML1" s="15"/>
      <c r="RMM1" s="15"/>
      <c r="RMN1" s="15"/>
      <c r="RMO1" s="15"/>
      <c r="RMP1" s="15"/>
      <c r="RMQ1" s="15"/>
      <c r="RMR1" s="15"/>
      <c r="RMS1" s="15"/>
      <c r="RMT1" s="15"/>
      <c r="RMU1" s="15"/>
      <c r="RMV1" s="15"/>
      <c r="RMW1" s="15"/>
      <c r="RMX1" s="15"/>
      <c r="RMY1" s="15"/>
      <c r="RMZ1" s="15"/>
      <c r="RNA1" s="15"/>
      <c r="RNB1" s="15"/>
      <c r="RNC1" s="15"/>
      <c r="RND1" s="15"/>
      <c r="RNE1" s="15"/>
      <c r="RNF1" s="15"/>
      <c r="RNG1" s="15"/>
      <c r="RNH1" s="15"/>
      <c r="RNI1" s="15"/>
      <c r="RNJ1" s="15"/>
      <c r="RNK1" s="15"/>
      <c r="RNL1" s="15"/>
      <c r="RNM1" s="15"/>
      <c r="RNN1" s="15"/>
      <c r="RNO1" s="15"/>
      <c r="RNP1" s="15"/>
      <c r="RNQ1" s="15"/>
      <c r="RNR1" s="15"/>
      <c r="RNS1" s="15"/>
      <c r="RNT1" s="15"/>
      <c r="RNU1" s="15"/>
      <c r="RNV1" s="15"/>
      <c r="RNW1" s="15"/>
      <c r="RNX1" s="15"/>
      <c r="RNY1" s="15"/>
      <c r="RNZ1" s="15"/>
      <c r="ROA1" s="15"/>
      <c r="ROB1" s="15"/>
      <c r="ROC1" s="15"/>
      <c r="ROD1" s="15"/>
      <c r="ROE1" s="15"/>
      <c r="ROF1" s="15"/>
      <c r="ROG1" s="15"/>
      <c r="ROH1" s="15"/>
      <c r="ROI1" s="15"/>
      <c r="ROJ1" s="15"/>
      <c r="ROK1" s="15"/>
      <c r="ROL1" s="15"/>
      <c r="ROM1" s="15"/>
      <c r="RON1" s="15"/>
      <c r="ROO1" s="15"/>
      <c r="ROP1" s="15"/>
      <c r="ROQ1" s="15"/>
      <c r="ROR1" s="15"/>
      <c r="ROS1" s="15"/>
      <c r="ROT1" s="15"/>
      <c r="ROU1" s="15"/>
      <c r="ROV1" s="15"/>
      <c r="ROW1" s="15"/>
      <c r="ROX1" s="15"/>
      <c r="ROY1" s="15"/>
      <c r="ROZ1" s="15"/>
      <c r="RPA1" s="15"/>
      <c r="RPB1" s="15"/>
      <c r="RPC1" s="15"/>
      <c r="RPD1" s="15"/>
      <c r="RPE1" s="15"/>
      <c r="RPF1" s="15"/>
      <c r="RPG1" s="15"/>
      <c r="RPH1" s="15"/>
      <c r="RPI1" s="15"/>
      <c r="RPJ1" s="15"/>
      <c r="RPK1" s="15"/>
      <c r="RPL1" s="15"/>
      <c r="RPM1" s="15"/>
      <c r="RPN1" s="15"/>
      <c r="RPO1" s="15"/>
      <c r="RPP1" s="15"/>
      <c r="RPQ1" s="15"/>
      <c r="RPR1" s="15"/>
      <c r="RPS1" s="15"/>
      <c r="RPT1" s="15"/>
      <c r="RPU1" s="15"/>
      <c r="RPV1" s="15"/>
      <c r="RPW1" s="15"/>
      <c r="RPX1" s="15"/>
      <c r="RPY1" s="15"/>
      <c r="RPZ1" s="15"/>
      <c r="RQA1" s="15"/>
      <c r="RQB1" s="15"/>
      <c r="RQC1" s="15"/>
      <c r="RQD1" s="15"/>
      <c r="RQE1" s="15"/>
      <c r="RQF1" s="15"/>
      <c r="RQG1" s="15"/>
      <c r="RQH1" s="15"/>
      <c r="RQI1" s="15"/>
      <c r="RQJ1" s="15"/>
      <c r="RQK1" s="15"/>
      <c r="RQL1" s="15"/>
      <c r="RQM1" s="15"/>
      <c r="RQN1" s="15"/>
      <c r="RQO1" s="15"/>
      <c r="RQP1" s="15"/>
      <c r="RQQ1" s="15"/>
      <c r="RQR1" s="15"/>
      <c r="RQS1" s="15"/>
      <c r="RQT1" s="15"/>
      <c r="RQU1" s="15"/>
      <c r="RQV1" s="15"/>
      <c r="RQW1" s="15"/>
      <c r="RQX1" s="15"/>
      <c r="RQY1" s="15"/>
      <c r="RQZ1" s="15"/>
      <c r="RRA1" s="15"/>
      <c r="RRB1" s="15"/>
      <c r="RRC1" s="15"/>
      <c r="RRD1" s="15"/>
      <c r="RRE1" s="15"/>
      <c r="RRF1" s="15"/>
      <c r="RRG1" s="15"/>
      <c r="RRH1" s="15"/>
      <c r="RRI1" s="15"/>
      <c r="RRJ1" s="15"/>
      <c r="RRK1" s="15"/>
      <c r="RRL1" s="15"/>
      <c r="RRM1" s="15"/>
      <c r="RRN1" s="15"/>
      <c r="RRO1" s="15"/>
      <c r="RRP1" s="15"/>
      <c r="RRQ1" s="15"/>
      <c r="RRR1" s="15"/>
      <c r="RRS1" s="15"/>
      <c r="RRT1" s="15"/>
      <c r="RRU1" s="15"/>
      <c r="RRV1" s="15"/>
      <c r="RRW1" s="15"/>
      <c r="RRX1" s="15"/>
      <c r="RRY1" s="15"/>
      <c r="RRZ1" s="15"/>
      <c r="RSA1" s="15"/>
      <c r="RSB1" s="15"/>
      <c r="RSC1" s="15"/>
      <c r="RSD1" s="15"/>
      <c r="RSE1" s="15"/>
      <c r="RSF1" s="15"/>
      <c r="RSG1" s="15"/>
      <c r="RSH1" s="15"/>
      <c r="RSI1" s="15"/>
      <c r="RSJ1" s="15"/>
      <c r="RSK1" s="15"/>
      <c r="RSL1" s="15"/>
      <c r="RSM1" s="15"/>
      <c r="RSN1" s="15"/>
      <c r="RSO1" s="15"/>
      <c r="RSP1" s="15"/>
      <c r="RSQ1" s="15"/>
      <c r="RSR1" s="15"/>
      <c r="RSS1" s="15"/>
      <c r="RST1" s="15"/>
      <c r="RSU1" s="15"/>
      <c r="RSV1" s="15"/>
      <c r="RSW1" s="15"/>
      <c r="RSX1" s="15"/>
      <c r="RSY1" s="15"/>
      <c r="RSZ1" s="15"/>
      <c r="RTA1" s="15"/>
      <c r="RTB1" s="15"/>
      <c r="RTC1" s="15"/>
      <c r="RTD1" s="15"/>
      <c r="RTE1" s="15"/>
      <c r="RTF1" s="15"/>
      <c r="RTG1" s="15"/>
      <c r="RTH1" s="15"/>
      <c r="RTI1" s="15"/>
      <c r="RTJ1" s="15"/>
      <c r="RTK1" s="15"/>
      <c r="RTL1" s="15"/>
      <c r="RTM1" s="15"/>
      <c r="RTN1" s="15"/>
      <c r="RTO1" s="15"/>
      <c r="RTP1" s="15"/>
      <c r="RTQ1" s="15"/>
      <c r="RTR1" s="15"/>
      <c r="RTS1" s="15"/>
      <c r="RTT1" s="15"/>
      <c r="RTU1" s="15"/>
      <c r="RTV1" s="15"/>
      <c r="RTW1" s="15"/>
      <c r="RTX1" s="15"/>
      <c r="RTY1" s="15"/>
      <c r="RTZ1" s="15"/>
      <c r="RUA1" s="15"/>
      <c r="RUB1" s="15"/>
      <c r="RUC1" s="15"/>
      <c r="RUD1" s="15"/>
      <c r="RUE1" s="15"/>
      <c r="RUF1" s="15"/>
      <c r="RUG1" s="15"/>
      <c r="RUH1" s="15"/>
      <c r="RUI1" s="15"/>
      <c r="RUJ1" s="15"/>
      <c r="RUK1" s="15"/>
      <c r="RUL1" s="15"/>
      <c r="RUM1" s="15"/>
      <c r="RUN1" s="15"/>
      <c r="RUO1" s="15"/>
      <c r="RUP1" s="15"/>
      <c r="RUQ1" s="15"/>
      <c r="RUR1" s="15"/>
      <c r="RUS1" s="15"/>
      <c r="RUT1" s="15"/>
      <c r="RUU1" s="15"/>
      <c r="RUV1" s="15"/>
      <c r="RUW1" s="15"/>
      <c r="RUX1" s="15"/>
      <c r="RUY1" s="15"/>
      <c r="RUZ1" s="15"/>
      <c r="RVA1" s="15"/>
      <c r="RVB1" s="15"/>
      <c r="RVC1" s="15"/>
      <c r="RVD1" s="15"/>
      <c r="RVE1" s="15"/>
      <c r="RVF1" s="15"/>
      <c r="RVG1" s="15"/>
      <c r="RVH1" s="15"/>
      <c r="RVI1" s="15"/>
      <c r="RVJ1" s="15"/>
      <c r="RVK1" s="15"/>
      <c r="RVL1" s="15"/>
      <c r="RVM1" s="15"/>
      <c r="RVN1" s="15"/>
      <c r="RVO1" s="15"/>
      <c r="RVP1" s="15"/>
      <c r="RVQ1" s="15"/>
      <c r="RVR1" s="15"/>
      <c r="RVS1" s="15"/>
      <c r="RVT1" s="15"/>
      <c r="RVU1" s="15"/>
      <c r="RVV1" s="15"/>
      <c r="RVW1" s="15"/>
      <c r="RVX1" s="15"/>
      <c r="RVY1" s="15"/>
      <c r="RVZ1" s="15"/>
      <c r="RWA1" s="15"/>
      <c r="RWB1" s="15"/>
      <c r="RWC1" s="15"/>
      <c r="RWD1" s="15"/>
      <c r="RWE1" s="15"/>
      <c r="RWF1" s="15"/>
      <c r="RWG1" s="15"/>
      <c r="RWH1" s="15"/>
      <c r="RWI1" s="15"/>
      <c r="RWJ1" s="15"/>
      <c r="RWK1" s="15"/>
      <c r="RWL1" s="15"/>
      <c r="RWM1" s="15"/>
      <c r="RWN1" s="15"/>
      <c r="RWO1" s="15"/>
      <c r="RWP1" s="15"/>
      <c r="RWQ1" s="15"/>
      <c r="RWR1" s="15"/>
      <c r="RWS1" s="15"/>
      <c r="RWT1" s="15"/>
      <c r="RWU1" s="15"/>
      <c r="RWV1" s="15"/>
      <c r="RWW1" s="15"/>
      <c r="RWX1" s="15"/>
      <c r="RWY1" s="15"/>
      <c r="RWZ1" s="15"/>
      <c r="RXA1" s="15"/>
      <c r="RXB1" s="15"/>
      <c r="RXC1" s="15"/>
      <c r="RXD1" s="15"/>
      <c r="RXE1" s="15"/>
      <c r="RXF1" s="15"/>
      <c r="RXG1" s="15"/>
      <c r="RXH1" s="15"/>
      <c r="RXI1" s="15"/>
      <c r="RXJ1" s="15"/>
      <c r="RXK1" s="15"/>
      <c r="RXL1" s="15"/>
      <c r="RXM1" s="15"/>
      <c r="RXN1" s="15"/>
      <c r="RXO1" s="15"/>
      <c r="RXP1" s="15"/>
      <c r="RXQ1" s="15"/>
      <c r="RXR1" s="15"/>
      <c r="RXS1" s="15"/>
      <c r="RXT1" s="15"/>
      <c r="RXU1" s="15"/>
      <c r="RXV1" s="15"/>
      <c r="RXW1" s="15"/>
      <c r="RXX1" s="15"/>
      <c r="RXY1" s="15"/>
      <c r="RXZ1" s="15"/>
      <c r="RYA1" s="15"/>
      <c r="RYB1" s="15"/>
      <c r="RYC1" s="15"/>
      <c r="RYD1" s="15"/>
      <c r="RYE1" s="15"/>
      <c r="RYF1" s="15"/>
      <c r="RYG1" s="15"/>
      <c r="RYH1" s="15"/>
      <c r="RYI1" s="15"/>
      <c r="RYJ1" s="15"/>
      <c r="RYK1" s="15"/>
      <c r="RYL1" s="15"/>
      <c r="RYM1" s="15"/>
      <c r="RYN1" s="15"/>
      <c r="RYO1" s="15"/>
      <c r="RYP1" s="15"/>
      <c r="RYQ1" s="15"/>
      <c r="RYR1" s="15"/>
      <c r="RYS1" s="15"/>
      <c r="RYT1" s="15"/>
      <c r="RYU1" s="15"/>
      <c r="RYV1" s="15"/>
      <c r="RYW1" s="15"/>
      <c r="RYX1" s="15"/>
      <c r="RYY1" s="15"/>
      <c r="RYZ1" s="15"/>
      <c r="RZA1" s="15"/>
      <c r="RZB1" s="15"/>
      <c r="RZC1" s="15"/>
      <c r="RZD1" s="15"/>
      <c r="RZE1" s="15"/>
      <c r="RZF1" s="15"/>
      <c r="RZG1" s="15"/>
      <c r="RZH1" s="15"/>
      <c r="RZI1" s="15"/>
      <c r="RZJ1" s="15"/>
      <c r="RZK1" s="15"/>
      <c r="RZL1" s="15"/>
      <c r="RZM1" s="15"/>
      <c r="RZN1" s="15"/>
      <c r="RZO1" s="15"/>
      <c r="RZP1" s="15"/>
      <c r="RZQ1" s="15"/>
      <c r="RZR1" s="15"/>
      <c r="RZS1" s="15"/>
      <c r="RZT1" s="15"/>
      <c r="RZU1" s="15"/>
      <c r="RZV1" s="15"/>
      <c r="RZW1" s="15"/>
      <c r="RZX1" s="15"/>
      <c r="RZY1" s="15"/>
      <c r="RZZ1" s="15"/>
      <c r="SAA1" s="15"/>
      <c r="SAB1" s="15"/>
      <c r="SAC1" s="15"/>
      <c r="SAD1" s="15"/>
      <c r="SAE1" s="15"/>
      <c r="SAF1" s="15"/>
      <c r="SAG1" s="15"/>
      <c r="SAH1" s="15"/>
      <c r="SAI1" s="15"/>
      <c r="SAJ1" s="15"/>
      <c r="SAK1" s="15"/>
      <c r="SAL1" s="15"/>
      <c r="SAM1" s="15"/>
      <c r="SAN1" s="15"/>
      <c r="SAO1" s="15"/>
      <c r="SAP1" s="15"/>
      <c r="SAQ1" s="15"/>
      <c r="SAR1" s="15"/>
      <c r="SAS1" s="15"/>
      <c r="SAT1" s="15"/>
      <c r="SAU1" s="15"/>
      <c r="SAV1" s="15"/>
      <c r="SAW1" s="15"/>
      <c r="SAX1" s="15"/>
      <c r="SAY1" s="15"/>
      <c r="SAZ1" s="15"/>
      <c r="SBA1" s="15"/>
      <c r="SBB1" s="15"/>
      <c r="SBC1" s="15"/>
      <c r="SBD1" s="15"/>
      <c r="SBE1" s="15"/>
      <c r="SBF1" s="15"/>
      <c r="SBG1" s="15"/>
      <c r="SBH1" s="15"/>
      <c r="SBI1" s="15"/>
      <c r="SBJ1" s="15"/>
      <c r="SBK1" s="15"/>
      <c r="SBL1" s="15"/>
      <c r="SBM1" s="15"/>
      <c r="SBN1" s="15"/>
      <c r="SBO1" s="15"/>
      <c r="SBP1" s="15"/>
      <c r="SBQ1" s="15"/>
      <c r="SBR1" s="15"/>
      <c r="SBS1" s="15"/>
      <c r="SBT1" s="15"/>
      <c r="SBU1" s="15"/>
      <c r="SBV1" s="15"/>
      <c r="SBW1" s="15"/>
      <c r="SBX1" s="15"/>
      <c r="SBY1" s="15"/>
      <c r="SBZ1" s="15"/>
      <c r="SCA1" s="15"/>
      <c r="SCB1" s="15"/>
      <c r="SCC1" s="15"/>
      <c r="SCD1" s="15"/>
      <c r="SCE1" s="15"/>
      <c r="SCF1" s="15"/>
      <c r="SCG1" s="15"/>
      <c r="SCH1" s="15"/>
      <c r="SCI1" s="15"/>
      <c r="SCJ1" s="15"/>
      <c r="SCK1" s="15"/>
      <c r="SCL1" s="15"/>
      <c r="SCM1" s="15"/>
      <c r="SCN1" s="15"/>
      <c r="SCO1" s="15"/>
      <c r="SCP1" s="15"/>
      <c r="SCQ1" s="15"/>
      <c r="SCR1" s="15"/>
      <c r="SCS1" s="15"/>
      <c r="SCT1" s="15"/>
      <c r="SCU1" s="15"/>
      <c r="SCV1" s="15"/>
      <c r="SCW1" s="15"/>
      <c r="SCX1" s="15"/>
      <c r="SCY1" s="15"/>
      <c r="SCZ1" s="15"/>
      <c r="SDA1" s="15"/>
      <c r="SDB1" s="15"/>
      <c r="SDC1" s="15"/>
      <c r="SDD1" s="15"/>
      <c r="SDE1" s="15"/>
      <c r="SDF1" s="15"/>
      <c r="SDG1" s="15"/>
      <c r="SDH1" s="15"/>
      <c r="SDI1" s="15"/>
      <c r="SDJ1" s="15"/>
      <c r="SDK1" s="15"/>
      <c r="SDL1" s="15"/>
      <c r="SDM1" s="15"/>
      <c r="SDN1" s="15"/>
      <c r="SDO1" s="15"/>
      <c r="SDP1" s="15"/>
      <c r="SDQ1" s="15"/>
      <c r="SDR1" s="15"/>
      <c r="SDS1" s="15"/>
      <c r="SDT1" s="15"/>
      <c r="SDU1" s="15"/>
      <c r="SDV1" s="15"/>
      <c r="SDW1" s="15"/>
      <c r="SDX1" s="15"/>
      <c r="SDY1" s="15"/>
      <c r="SDZ1" s="15"/>
      <c r="SEA1" s="15"/>
      <c r="SEB1" s="15"/>
      <c r="SEC1" s="15"/>
      <c r="SED1" s="15"/>
      <c r="SEE1" s="15"/>
      <c r="SEF1" s="15"/>
      <c r="SEG1" s="15"/>
      <c r="SEH1" s="15"/>
      <c r="SEI1" s="15"/>
      <c r="SEJ1" s="15"/>
      <c r="SEK1" s="15"/>
      <c r="SEL1" s="15"/>
      <c r="SEM1" s="15"/>
      <c r="SEN1" s="15"/>
      <c r="SEO1" s="15"/>
      <c r="SEP1" s="15"/>
      <c r="SEQ1" s="15"/>
      <c r="SER1" s="15"/>
      <c r="SES1" s="15"/>
      <c r="SET1" s="15"/>
      <c r="SEU1" s="15"/>
      <c r="SEV1" s="15"/>
      <c r="SEW1" s="15"/>
      <c r="SEX1" s="15"/>
      <c r="SEY1" s="15"/>
      <c r="SEZ1" s="15"/>
      <c r="SFA1" s="15"/>
      <c r="SFB1" s="15"/>
      <c r="SFC1" s="15"/>
      <c r="SFD1" s="15"/>
      <c r="SFE1" s="15"/>
      <c r="SFF1" s="15"/>
      <c r="SFG1" s="15"/>
      <c r="SFH1" s="15"/>
      <c r="SFI1" s="15"/>
      <c r="SFJ1" s="15"/>
      <c r="SFK1" s="15"/>
      <c r="SFL1" s="15"/>
      <c r="SFM1" s="15"/>
      <c r="SFN1" s="15"/>
      <c r="SFO1" s="15"/>
      <c r="SFP1" s="15"/>
      <c r="SFQ1" s="15"/>
      <c r="SFR1" s="15"/>
      <c r="SFS1" s="15"/>
      <c r="SFT1" s="15"/>
      <c r="SFU1" s="15"/>
      <c r="SFV1" s="15"/>
      <c r="SFW1" s="15"/>
      <c r="SFX1" s="15"/>
      <c r="SFY1" s="15"/>
      <c r="SFZ1" s="15"/>
      <c r="SGA1" s="15"/>
      <c r="SGB1" s="15"/>
      <c r="SGC1" s="15"/>
      <c r="SGD1" s="15"/>
      <c r="SGE1" s="15"/>
      <c r="SGF1" s="15"/>
      <c r="SGG1" s="15"/>
      <c r="SGH1" s="15"/>
      <c r="SGI1" s="15"/>
      <c r="SGJ1" s="15"/>
      <c r="SGK1" s="15"/>
      <c r="SGL1" s="15"/>
      <c r="SGM1" s="15"/>
      <c r="SGN1" s="15"/>
      <c r="SGO1" s="15"/>
      <c r="SGP1" s="15"/>
      <c r="SGQ1" s="15"/>
      <c r="SGR1" s="15"/>
      <c r="SGS1" s="15"/>
      <c r="SGT1" s="15"/>
      <c r="SGU1" s="15"/>
      <c r="SGV1" s="15"/>
      <c r="SGW1" s="15"/>
      <c r="SGX1" s="15"/>
      <c r="SGY1" s="15"/>
      <c r="SGZ1" s="15"/>
      <c r="SHA1" s="15"/>
      <c r="SHB1" s="15"/>
      <c r="SHC1" s="15"/>
      <c r="SHD1" s="15"/>
      <c r="SHE1" s="15"/>
      <c r="SHF1" s="15"/>
      <c r="SHG1" s="15"/>
      <c r="SHH1" s="15"/>
      <c r="SHI1" s="15"/>
      <c r="SHJ1" s="15"/>
      <c r="SHK1" s="15"/>
      <c r="SHL1" s="15"/>
      <c r="SHM1" s="15"/>
      <c r="SHN1" s="15"/>
      <c r="SHO1" s="15"/>
      <c r="SHP1" s="15"/>
      <c r="SHQ1" s="15"/>
      <c r="SHR1" s="15"/>
      <c r="SHS1" s="15"/>
      <c r="SHT1" s="15"/>
      <c r="SHU1" s="15"/>
      <c r="SHV1" s="15"/>
      <c r="SHW1" s="15"/>
      <c r="SHX1" s="15"/>
      <c r="SHY1" s="15"/>
      <c r="SHZ1" s="15"/>
      <c r="SIA1" s="15"/>
      <c r="SIB1" s="15"/>
      <c r="SIC1" s="15"/>
      <c r="SID1" s="15"/>
      <c r="SIE1" s="15"/>
      <c r="SIF1" s="15"/>
      <c r="SIG1" s="15"/>
      <c r="SIH1" s="15"/>
      <c r="SII1" s="15"/>
      <c r="SIJ1" s="15"/>
      <c r="SIK1" s="15"/>
      <c r="SIL1" s="15"/>
      <c r="SIM1" s="15"/>
      <c r="SIN1" s="15"/>
      <c r="SIO1" s="15"/>
      <c r="SIP1" s="15"/>
      <c r="SIQ1" s="15"/>
      <c r="SIR1" s="15"/>
      <c r="SIS1" s="15"/>
      <c r="SIT1" s="15"/>
      <c r="SIU1" s="15"/>
      <c r="SIV1" s="15"/>
      <c r="SIW1" s="15"/>
      <c r="SIX1" s="15"/>
      <c r="SIY1" s="15"/>
      <c r="SIZ1" s="15"/>
      <c r="SJA1" s="15"/>
      <c r="SJB1" s="15"/>
      <c r="SJC1" s="15"/>
      <c r="SJD1" s="15"/>
      <c r="SJE1" s="15"/>
      <c r="SJF1" s="15"/>
      <c r="SJG1" s="15"/>
      <c r="SJH1" s="15"/>
      <c r="SJI1" s="15"/>
      <c r="SJJ1" s="15"/>
      <c r="SJK1" s="15"/>
      <c r="SJL1" s="15"/>
      <c r="SJM1" s="15"/>
      <c r="SJN1" s="15"/>
      <c r="SJO1" s="15"/>
      <c r="SJP1" s="15"/>
      <c r="SJQ1" s="15"/>
      <c r="SJR1" s="15"/>
      <c r="SJS1" s="15"/>
      <c r="SJT1" s="15"/>
      <c r="SJU1" s="15"/>
      <c r="SJV1" s="15"/>
      <c r="SJW1" s="15"/>
      <c r="SJX1" s="15"/>
      <c r="SJY1" s="15"/>
      <c r="SJZ1" s="15"/>
      <c r="SKA1" s="15"/>
      <c r="SKB1" s="15"/>
      <c r="SKC1" s="15"/>
      <c r="SKD1" s="15"/>
      <c r="SKE1" s="15"/>
      <c r="SKF1" s="15"/>
      <c r="SKG1" s="15"/>
      <c r="SKH1" s="15"/>
      <c r="SKI1" s="15"/>
      <c r="SKJ1" s="15"/>
      <c r="SKK1" s="15"/>
      <c r="SKL1" s="15"/>
      <c r="SKM1" s="15"/>
      <c r="SKN1" s="15"/>
      <c r="SKO1" s="15"/>
      <c r="SKP1" s="15"/>
      <c r="SKQ1" s="15"/>
      <c r="SKR1" s="15"/>
      <c r="SKS1" s="15"/>
      <c r="SKT1" s="15"/>
      <c r="SKU1" s="15"/>
      <c r="SKV1" s="15"/>
      <c r="SKW1" s="15"/>
      <c r="SKX1" s="15"/>
      <c r="SKY1" s="15"/>
      <c r="SKZ1" s="15"/>
      <c r="SLA1" s="15"/>
      <c r="SLB1" s="15"/>
      <c r="SLC1" s="15"/>
      <c r="SLD1" s="15"/>
      <c r="SLE1" s="15"/>
      <c r="SLF1" s="15"/>
      <c r="SLG1" s="15"/>
      <c r="SLH1" s="15"/>
      <c r="SLI1" s="15"/>
      <c r="SLJ1" s="15"/>
      <c r="SLK1" s="15"/>
      <c r="SLL1" s="15"/>
      <c r="SLM1" s="15"/>
      <c r="SLN1" s="15"/>
      <c r="SLO1" s="15"/>
      <c r="SLP1" s="15"/>
      <c r="SLQ1" s="15"/>
      <c r="SLR1" s="15"/>
      <c r="SLS1" s="15"/>
      <c r="SLT1" s="15"/>
      <c r="SLU1" s="15"/>
      <c r="SLV1" s="15"/>
      <c r="SLW1" s="15"/>
      <c r="SLX1" s="15"/>
      <c r="SLY1" s="15"/>
      <c r="SLZ1" s="15"/>
      <c r="SMA1" s="15"/>
      <c r="SMB1" s="15"/>
      <c r="SMC1" s="15"/>
      <c r="SMD1" s="15"/>
      <c r="SME1" s="15"/>
      <c r="SMF1" s="15"/>
      <c r="SMG1" s="15"/>
      <c r="SMH1" s="15"/>
      <c r="SMI1" s="15"/>
      <c r="SMJ1" s="15"/>
      <c r="SMK1" s="15"/>
      <c r="SML1" s="15"/>
      <c r="SMM1" s="15"/>
      <c r="SMN1" s="15"/>
      <c r="SMO1" s="15"/>
      <c r="SMP1" s="15"/>
      <c r="SMQ1" s="15"/>
      <c r="SMR1" s="15"/>
      <c r="SMS1" s="15"/>
      <c r="SMT1" s="15"/>
      <c r="SMU1" s="15"/>
      <c r="SMV1" s="15"/>
      <c r="SMW1" s="15"/>
      <c r="SMX1" s="15"/>
      <c r="SMY1" s="15"/>
      <c r="SMZ1" s="15"/>
      <c r="SNA1" s="15"/>
      <c r="SNB1" s="15"/>
      <c r="SNC1" s="15"/>
      <c r="SND1" s="15"/>
      <c r="SNE1" s="15"/>
      <c r="SNF1" s="15"/>
      <c r="SNG1" s="15"/>
      <c r="SNH1" s="15"/>
      <c r="SNI1" s="15"/>
      <c r="SNJ1" s="15"/>
      <c r="SNK1" s="15"/>
      <c r="SNL1" s="15"/>
      <c r="SNM1" s="15"/>
      <c r="SNN1" s="15"/>
      <c r="SNO1" s="15"/>
      <c r="SNP1" s="15"/>
      <c r="SNQ1" s="15"/>
      <c r="SNR1" s="15"/>
      <c r="SNS1" s="15"/>
      <c r="SNT1" s="15"/>
      <c r="SNU1" s="15"/>
      <c r="SNV1" s="15"/>
      <c r="SNW1" s="15"/>
      <c r="SNX1" s="15"/>
      <c r="SNY1" s="15"/>
      <c r="SNZ1" s="15"/>
      <c r="SOA1" s="15"/>
      <c r="SOB1" s="15"/>
      <c r="SOC1" s="15"/>
      <c r="SOD1" s="15"/>
      <c r="SOE1" s="15"/>
      <c r="SOF1" s="15"/>
      <c r="SOG1" s="15"/>
      <c r="SOH1" s="15"/>
      <c r="SOI1" s="15"/>
      <c r="SOJ1" s="15"/>
      <c r="SOK1" s="15"/>
      <c r="SOL1" s="15"/>
      <c r="SOM1" s="15"/>
      <c r="SON1" s="15"/>
      <c r="SOO1" s="15"/>
      <c r="SOP1" s="15"/>
      <c r="SOQ1" s="15"/>
      <c r="SOR1" s="15"/>
      <c r="SOS1" s="15"/>
      <c r="SOT1" s="15"/>
      <c r="SOU1" s="15"/>
      <c r="SOV1" s="15"/>
      <c r="SOW1" s="15"/>
      <c r="SOX1" s="15"/>
      <c r="SOY1" s="15"/>
      <c r="SOZ1" s="15"/>
      <c r="SPA1" s="15"/>
      <c r="SPB1" s="15"/>
      <c r="SPC1" s="15"/>
      <c r="SPD1" s="15"/>
      <c r="SPE1" s="15"/>
      <c r="SPF1" s="15"/>
      <c r="SPG1" s="15"/>
      <c r="SPH1" s="15"/>
      <c r="SPI1" s="15"/>
      <c r="SPJ1" s="15"/>
      <c r="SPK1" s="15"/>
      <c r="SPL1" s="15"/>
      <c r="SPM1" s="15"/>
      <c r="SPN1" s="15"/>
      <c r="SPO1" s="15"/>
      <c r="SPP1" s="15"/>
      <c r="SPQ1" s="15"/>
      <c r="SPR1" s="15"/>
      <c r="SPS1" s="15"/>
      <c r="SPT1" s="15"/>
      <c r="SPU1" s="15"/>
      <c r="SPV1" s="15"/>
      <c r="SPW1" s="15"/>
      <c r="SPX1" s="15"/>
      <c r="SPY1" s="15"/>
      <c r="SPZ1" s="15"/>
      <c r="SQA1" s="15"/>
      <c r="SQB1" s="15"/>
      <c r="SQC1" s="15"/>
      <c r="SQD1" s="15"/>
      <c r="SQE1" s="15"/>
      <c r="SQF1" s="15"/>
      <c r="SQG1" s="15"/>
      <c r="SQH1" s="15"/>
      <c r="SQI1" s="15"/>
      <c r="SQJ1" s="15"/>
      <c r="SQK1" s="15"/>
      <c r="SQL1" s="15"/>
      <c r="SQM1" s="15"/>
      <c r="SQN1" s="15"/>
      <c r="SQO1" s="15"/>
      <c r="SQP1" s="15"/>
      <c r="SQQ1" s="15"/>
      <c r="SQR1" s="15"/>
      <c r="SQS1" s="15"/>
      <c r="SQT1" s="15"/>
      <c r="SQU1" s="15"/>
      <c r="SQV1" s="15"/>
      <c r="SQW1" s="15"/>
      <c r="SQX1" s="15"/>
      <c r="SQY1" s="15"/>
      <c r="SQZ1" s="15"/>
      <c r="SRA1" s="15"/>
      <c r="SRB1" s="15"/>
      <c r="SRC1" s="15"/>
      <c r="SRD1" s="15"/>
      <c r="SRE1" s="15"/>
      <c r="SRF1" s="15"/>
      <c r="SRG1" s="15"/>
      <c r="SRH1" s="15"/>
      <c r="SRI1" s="15"/>
      <c r="SRJ1" s="15"/>
      <c r="SRK1" s="15"/>
      <c r="SRL1" s="15"/>
      <c r="SRM1" s="15"/>
      <c r="SRN1" s="15"/>
      <c r="SRO1" s="15"/>
      <c r="SRP1" s="15"/>
      <c r="SRQ1" s="15"/>
      <c r="SRR1" s="15"/>
      <c r="SRS1" s="15"/>
      <c r="SRT1" s="15"/>
      <c r="SRU1" s="15"/>
      <c r="SRV1" s="15"/>
      <c r="SRW1" s="15"/>
      <c r="SRX1" s="15"/>
      <c r="SRY1" s="15"/>
      <c r="SRZ1" s="15"/>
      <c r="SSA1" s="15"/>
      <c r="SSB1" s="15"/>
      <c r="SSC1" s="15"/>
      <c r="SSD1" s="15"/>
      <c r="SSE1" s="15"/>
      <c r="SSF1" s="15"/>
      <c r="SSG1" s="15"/>
      <c r="SSH1" s="15"/>
      <c r="SSI1" s="15"/>
      <c r="SSJ1" s="15"/>
      <c r="SSK1" s="15"/>
      <c r="SSL1" s="15"/>
      <c r="SSM1" s="15"/>
      <c r="SSN1" s="15"/>
      <c r="SSO1" s="15"/>
      <c r="SSP1" s="15"/>
      <c r="SSQ1" s="15"/>
      <c r="SSR1" s="15"/>
      <c r="SSS1" s="15"/>
      <c r="SST1" s="15"/>
      <c r="SSU1" s="15"/>
      <c r="SSV1" s="15"/>
      <c r="SSW1" s="15"/>
      <c r="SSX1" s="15"/>
      <c r="SSY1" s="15"/>
      <c r="SSZ1" s="15"/>
      <c r="STA1" s="15"/>
      <c r="STB1" s="15"/>
      <c r="STC1" s="15"/>
      <c r="STD1" s="15"/>
      <c r="STE1" s="15"/>
      <c r="STF1" s="15"/>
      <c r="STG1" s="15"/>
      <c r="STH1" s="15"/>
      <c r="STI1" s="15"/>
      <c r="STJ1" s="15"/>
      <c r="STK1" s="15"/>
      <c r="STL1" s="15"/>
      <c r="STM1" s="15"/>
      <c r="STN1" s="15"/>
      <c r="STO1" s="15"/>
      <c r="STP1" s="15"/>
      <c r="STQ1" s="15"/>
      <c r="STR1" s="15"/>
      <c r="STS1" s="15"/>
      <c r="STT1" s="15"/>
      <c r="STU1" s="15"/>
      <c r="STV1" s="15"/>
      <c r="STW1" s="15"/>
      <c r="STX1" s="15"/>
      <c r="STY1" s="15"/>
      <c r="STZ1" s="15"/>
      <c r="SUA1" s="15"/>
      <c r="SUB1" s="15"/>
      <c r="SUC1" s="15"/>
      <c r="SUD1" s="15"/>
      <c r="SUE1" s="15"/>
      <c r="SUF1" s="15"/>
      <c r="SUG1" s="15"/>
      <c r="SUH1" s="15"/>
      <c r="SUI1" s="15"/>
      <c r="SUJ1" s="15"/>
      <c r="SUK1" s="15"/>
      <c r="SUL1" s="15"/>
      <c r="SUM1" s="15"/>
      <c r="SUN1" s="15"/>
      <c r="SUO1" s="15"/>
      <c r="SUP1" s="15"/>
      <c r="SUQ1" s="15"/>
      <c r="SUR1" s="15"/>
      <c r="SUS1" s="15"/>
      <c r="SUT1" s="15"/>
      <c r="SUU1" s="15"/>
      <c r="SUV1" s="15"/>
      <c r="SUW1" s="15"/>
      <c r="SUX1" s="15"/>
      <c r="SUY1" s="15"/>
      <c r="SUZ1" s="15"/>
      <c r="SVA1" s="15"/>
      <c r="SVB1" s="15"/>
      <c r="SVC1" s="15"/>
      <c r="SVD1" s="15"/>
      <c r="SVE1" s="15"/>
      <c r="SVF1" s="15"/>
      <c r="SVG1" s="15"/>
      <c r="SVH1" s="15"/>
      <c r="SVI1" s="15"/>
      <c r="SVJ1" s="15"/>
      <c r="SVK1" s="15"/>
      <c r="SVL1" s="15"/>
      <c r="SVM1" s="15"/>
      <c r="SVN1" s="15"/>
      <c r="SVO1" s="15"/>
      <c r="SVP1" s="15"/>
      <c r="SVQ1" s="15"/>
      <c r="SVR1" s="15"/>
      <c r="SVS1" s="15"/>
      <c r="SVT1" s="15"/>
      <c r="SVU1" s="15"/>
      <c r="SVV1" s="15"/>
      <c r="SVW1" s="15"/>
      <c r="SVX1" s="15"/>
      <c r="SVY1" s="15"/>
      <c r="SVZ1" s="15"/>
      <c r="SWA1" s="15"/>
      <c r="SWB1" s="15"/>
      <c r="SWC1" s="15"/>
      <c r="SWD1" s="15"/>
      <c r="SWE1" s="15"/>
      <c r="SWF1" s="15"/>
      <c r="SWG1" s="15"/>
      <c r="SWH1" s="15"/>
      <c r="SWI1" s="15"/>
      <c r="SWJ1" s="15"/>
      <c r="SWK1" s="15"/>
      <c r="SWL1" s="15"/>
      <c r="SWM1" s="15"/>
      <c r="SWN1" s="15"/>
      <c r="SWO1" s="15"/>
      <c r="SWP1" s="15"/>
      <c r="SWQ1" s="15"/>
      <c r="SWR1" s="15"/>
      <c r="SWS1" s="15"/>
      <c r="SWT1" s="15"/>
      <c r="SWU1" s="15"/>
      <c r="SWV1" s="15"/>
      <c r="SWW1" s="15"/>
      <c r="SWX1" s="15"/>
      <c r="SWY1" s="15"/>
      <c r="SWZ1" s="15"/>
      <c r="SXA1" s="15"/>
      <c r="SXB1" s="15"/>
      <c r="SXC1" s="15"/>
      <c r="SXD1" s="15"/>
      <c r="SXE1" s="15"/>
      <c r="SXF1" s="15"/>
      <c r="SXG1" s="15"/>
      <c r="SXH1" s="15"/>
      <c r="SXI1" s="15"/>
      <c r="SXJ1" s="15"/>
      <c r="SXK1" s="15"/>
      <c r="SXL1" s="15"/>
      <c r="SXM1" s="15"/>
      <c r="SXN1" s="15"/>
      <c r="SXO1" s="15"/>
      <c r="SXP1" s="15"/>
      <c r="SXQ1" s="15"/>
      <c r="SXR1" s="15"/>
      <c r="SXS1" s="15"/>
      <c r="SXT1" s="15"/>
      <c r="SXU1" s="15"/>
      <c r="SXV1" s="15"/>
      <c r="SXW1" s="15"/>
      <c r="SXX1" s="15"/>
      <c r="SXY1" s="15"/>
      <c r="SXZ1" s="15"/>
      <c r="SYA1" s="15"/>
      <c r="SYB1" s="15"/>
      <c r="SYC1" s="15"/>
      <c r="SYD1" s="15"/>
      <c r="SYE1" s="15"/>
      <c r="SYF1" s="15"/>
      <c r="SYG1" s="15"/>
      <c r="SYH1" s="15"/>
      <c r="SYI1" s="15"/>
      <c r="SYJ1" s="15"/>
      <c r="SYK1" s="15"/>
      <c r="SYL1" s="15"/>
      <c r="SYM1" s="15"/>
      <c r="SYN1" s="15"/>
      <c r="SYO1" s="15"/>
      <c r="SYP1" s="15"/>
      <c r="SYQ1" s="15"/>
      <c r="SYR1" s="15"/>
      <c r="SYS1" s="15"/>
      <c r="SYT1" s="15"/>
      <c r="SYU1" s="15"/>
      <c r="SYV1" s="15"/>
      <c r="SYW1" s="15"/>
      <c r="SYX1" s="15"/>
      <c r="SYY1" s="15"/>
      <c r="SYZ1" s="15"/>
      <c r="SZA1" s="15"/>
      <c r="SZB1" s="15"/>
      <c r="SZC1" s="15"/>
      <c r="SZD1" s="15"/>
      <c r="SZE1" s="15"/>
      <c r="SZF1" s="15"/>
      <c r="SZG1" s="15"/>
      <c r="SZH1" s="15"/>
      <c r="SZI1" s="15"/>
      <c r="SZJ1" s="15"/>
      <c r="SZK1" s="15"/>
      <c r="SZL1" s="15"/>
      <c r="SZM1" s="15"/>
      <c r="SZN1" s="15"/>
      <c r="SZO1" s="15"/>
      <c r="SZP1" s="15"/>
      <c r="SZQ1" s="15"/>
      <c r="SZR1" s="15"/>
      <c r="SZS1" s="15"/>
      <c r="SZT1" s="15"/>
      <c r="SZU1" s="15"/>
      <c r="SZV1" s="15"/>
      <c r="SZW1" s="15"/>
      <c r="SZX1" s="15"/>
      <c r="SZY1" s="15"/>
      <c r="SZZ1" s="15"/>
      <c r="TAA1" s="15"/>
      <c r="TAB1" s="15"/>
      <c r="TAC1" s="15"/>
      <c r="TAD1" s="15"/>
      <c r="TAE1" s="15"/>
      <c r="TAF1" s="15"/>
      <c r="TAG1" s="15"/>
      <c r="TAH1" s="15"/>
      <c r="TAI1" s="15"/>
      <c r="TAJ1" s="15"/>
      <c r="TAK1" s="15"/>
      <c r="TAL1" s="15"/>
      <c r="TAM1" s="15"/>
      <c r="TAN1" s="15"/>
      <c r="TAO1" s="15"/>
      <c r="TAP1" s="15"/>
      <c r="TAQ1" s="15"/>
      <c r="TAR1" s="15"/>
      <c r="TAS1" s="15"/>
      <c r="TAT1" s="15"/>
      <c r="TAU1" s="15"/>
      <c r="TAV1" s="15"/>
      <c r="TAW1" s="15"/>
      <c r="TAX1" s="15"/>
      <c r="TAY1" s="15"/>
      <c r="TAZ1" s="15"/>
      <c r="TBA1" s="15"/>
      <c r="TBB1" s="15"/>
      <c r="TBC1" s="15"/>
      <c r="TBD1" s="15"/>
      <c r="TBE1" s="15"/>
      <c r="TBF1" s="15"/>
      <c r="TBG1" s="15"/>
      <c r="TBH1" s="15"/>
      <c r="TBI1" s="15"/>
      <c r="TBJ1" s="15"/>
      <c r="TBK1" s="15"/>
      <c r="TBL1" s="15"/>
      <c r="TBM1" s="15"/>
      <c r="TBN1" s="15"/>
      <c r="TBO1" s="15"/>
      <c r="TBP1" s="15"/>
      <c r="TBQ1" s="15"/>
      <c r="TBR1" s="15"/>
      <c r="TBS1" s="15"/>
      <c r="TBT1" s="15"/>
      <c r="TBU1" s="15"/>
      <c r="TBV1" s="15"/>
      <c r="TBW1" s="15"/>
      <c r="TBX1" s="15"/>
      <c r="TBY1" s="15"/>
      <c r="TBZ1" s="15"/>
      <c r="TCA1" s="15"/>
      <c r="TCB1" s="15"/>
      <c r="TCC1" s="15"/>
      <c r="TCD1" s="15"/>
      <c r="TCE1" s="15"/>
      <c r="TCF1" s="15"/>
      <c r="TCG1" s="15"/>
      <c r="TCH1" s="15"/>
      <c r="TCI1" s="15"/>
      <c r="TCJ1" s="15"/>
      <c r="TCK1" s="15"/>
      <c r="TCL1" s="15"/>
      <c r="TCM1" s="15"/>
      <c r="TCN1" s="15"/>
      <c r="TCO1" s="15"/>
      <c r="TCP1" s="15"/>
      <c r="TCQ1" s="15"/>
      <c r="TCR1" s="15"/>
      <c r="TCS1" s="15"/>
      <c r="TCT1" s="15"/>
      <c r="TCU1" s="15"/>
      <c r="TCV1" s="15"/>
      <c r="TCW1" s="15"/>
      <c r="TCX1" s="15"/>
      <c r="TCY1" s="15"/>
      <c r="TCZ1" s="15"/>
      <c r="TDA1" s="15"/>
      <c r="TDB1" s="15"/>
      <c r="TDC1" s="15"/>
      <c r="TDD1" s="15"/>
      <c r="TDE1" s="15"/>
      <c r="TDF1" s="15"/>
      <c r="TDG1" s="15"/>
      <c r="TDH1" s="15"/>
      <c r="TDI1" s="15"/>
      <c r="TDJ1" s="15"/>
      <c r="TDK1" s="15"/>
      <c r="TDL1" s="15"/>
      <c r="TDM1" s="15"/>
      <c r="TDN1" s="15"/>
      <c r="TDO1" s="15"/>
      <c r="TDP1" s="15"/>
      <c r="TDQ1" s="15"/>
      <c r="TDR1" s="15"/>
      <c r="TDS1" s="15"/>
      <c r="TDT1" s="15"/>
      <c r="TDU1" s="15"/>
      <c r="TDV1" s="15"/>
      <c r="TDW1" s="15"/>
      <c r="TDX1" s="15"/>
      <c r="TDY1" s="15"/>
      <c r="TDZ1" s="15"/>
      <c r="TEA1" s="15"/>
      <c r="TEB1" s="15"/>
      <c r="TEC1" s="15"/>
      <c r="TED1" s="15"/>
      <c r="TEE1" s="15"/>
      <c r="TEF1" s="15"/>
      <c r="TEG1" s="15"/>
      <c r="TEH1" s="15"/>
      <c r="TEI1" s="15"/>
      <c r="TEJ1" s="15"/>
      <c r="TEK1" s="15"/>
      <c r="TEL1" s="15"/>
      <c r="TEM1" s="15"/>
      <c r="TEN1" s="15"/>
      <c r="TEO1" s="15"/>
      <c r="TEP1" s="15"/>
      <c r="TEQ1" s="15"/>
      <c r="TER1" s="15"/>
      <c r="TES1" s="15"/>
      <c r="TET1" s="15"/>
      <c r="TEU1" s="15"/>
      <c r="TEV1" s="15"/>
      <c r="TEW1" s="15"/>
      <c r="TEX1" s="15"/>
      <c r="TEY1" s="15"/>
      <c r="TEZ1" s="15"/>
      <c r="TFA1" s="15"/>
      <c r="TFB1" s="15"/>
      <c r="TFC1" s="15"/>
      <c r="TFD1" s="15"/>
      <c r="TFE1" s="15"/>
      <c r="TFF1" s="15"/>
      <c r="TFG1" s="15"/>
      <c r="TFH1" s="15"/>
      <c r="TFI1" s="15"/>
      <c r="TFJ1" s="15"/>
      <c r="TFK1" s="15"/>
      <c r="TFL1" s="15"/>
      <c r="TFM1" s="15"/>
      <c r="TFN1" s="15"/>
      <c r="TFO1" s="15"/>
      <c r="TFP1" s="15"/>
      <c r="TFQ1" s="15"/>
      <c r="TFR1" s="15"/>
      <c r="TFS1" s="15"/>
      <c r="TFT1" s="15"/>
      <c r="TFU1" s="15"/>
      <c r="TFV1" s="15"/>
      <c r="TFW1" s="15"/>
      <c r="TFX1" s="15"/>
      <c r="TFY1" s="15"/>
      <c r="TFZ1" s="15"/>
      <c r="TGA1" s="15"/>
      <c r="TGB1" s="15"/>
      <c r="TGC1" s="15"/>
      <c r="TGD1" s="15"/>
      <c r="TGE1" s="15"/>
      <c r="TGF1" s="15"/>
      <c r="TGG1" s="15"/>
      <c r="TGH1" s="15"/>
      <c r="TGI1" s="15"/>
      <c r="TGJ1" s="15"/>
      <c r="TGK1" s="15"/>
      <c r="TGL1" s="15"/>
      <c r="TGM1" s="15"/>
      <c r="TGN1" s="15"/>
      <c r="TGO1" s="15"/>
      <c r="TGP1" s="15"/>
      <c r="TGQ1" s="15"/>
      <c r="TGR1" s="15"/>
      <c r="TGS1" s="15"/>
      <c r="TGT1" s="15"/>
      <c r="TGU1" s="15"/>
      <c r="TGV1" s="15"/>
      <c r="TGW1" s="15"/>
      <c r="TGX1" s="15"/>
      <c r="TGY1" s="15"/>
      <c r="TGZ1" s="15"/>
      <c r="THA1" s="15"/>
      <c r="THB1" s="15"/>
      <c r="THC1" s="15"/>
      <c r="THD1" s="15"/>
      <c r="THE1" s="15"/>
      <c r="THF1" s="15"/>
      <c r="THG1" s="15"/>
      <c r="THH1" s="15"/>
      <c r="THI1" s="15"/>
      <c r="THJ1" s="15"/>
      <c r="THK1" s="15"/>
      <c r="THL1" s="15"/>
      <c r="THM1" s="15"/>
      <c r="THN1" s="15"/>
      <c r="THO1" s="15"/>
      <c r="THP1" s="15"/>
      <c r="THQ1" s="15"/>
      <c r="THR1" s="15"/>
      <c r="THS1" s="15"/>
      <c r="THT1" s="15"/>
      <c r="THU1" s="15"/>
      <c r="THV1" s="15"/>
      <c r="THW1" s="15"/>
      <c r="THX1" s="15"/>
      <c r="THY1" s="15"/>
      <c r="THZ1" s="15"/>
      <c r="TIA1" s="15"/>
      <c r="TIB1" s="15"/>
      <c r="TIC1" s="15"/>
      <c r="TID1" s="15"/>
      <c r="TIE1" s="15"/>
      <c r="TIF1" s="15"/>
      <c r="TIG1" s="15"/>
      <c r="TIH1" s="15"/>
      <c r="TII1" s="15"/>
      <c r="TIJ1" s="15"/>
      <c r="TIK1" s="15"/>
      <c r="TIL1" s="15"/>
      <c r="TIM1" s="15"/>
      <c r="TIN1" s="15"/>
      <c r="TIO1" s="15"/>
      <c r="TIP1" s="15"/>
      <c r="TIQ1" s="15"/>
      <c r="TIR1" s="15"/>
      <c r="TIS1" s="15"/>
      <c r="TIT1" s="15"/>
      <c r="TIU1" s="15"/>
      <c r="TIV1" s="15"/>
      <c r="TIW1" s="15"/>
      <c r="TIX1" s="15"/>
      <c r="TIY1" s="15"/>
      <c r="TIZ1" s="15"/>
      <c r="TJA1" s="15"/>
      <c r="TJB1" s="15"/>
      <c r="TJC1" s="15"/>
      <c r="TJD1" s="15"/>
      <c r="TJE1" s="15"/>
      <c r="TJF1" s="15"/>
      <c r="TJG1" s="15"/>
      <c r="TJH1" s="15"/>
      <c r="TJI1" s="15"/>
      <c r="TJJ1" s="15"/>
      <c r="TJK1" s="15"/>
      <c r="TJL1" s="15"/>
      <c r="TJM1" s="15"/>
      <c r="TJN1" s="15"/>
      <c r="TJO1" s="15"/>
      <c r="TJP1" s="15"/>
      <c r="TJQ1" s="15"/>
      <c r="TJR1" s="15"/>
      <c r="TJS1" s="15"/>
      <c r="TJT1" s="15"/>
      <c r="TJU1" s="15"/>
      <c r="TJV1" s="15"/>
      <c r="TJW1" s="15"/>
      <c r="TJX1" s="15"/>
      <c r="TJY1" s="15"/>
      <c r="TJZ1" s="15"/>
      <c r="TKA1" s="15"/>
      <c r="TKB1" s="15"/>
      <c r="TKC1" s="15"/>
      <c r="TKD1" s="15"/>
      <c r="TKE1" s="15"/>
      <c r="TKF1" s="15"/>
      <c r="TKG1" s="15"/>
      <c r="TKH1" s="15"/>
      <c r="TKI1" s="15"/>
      <c r="TKJ1" s="15"/>
      <c r="TKK1" s="15"/>
      <c r="TKL1" s="15"/>
      <c r="TKM1" s="15"/>
      <c r="TKN1" s="15"/>
      <c r="TKO1" s="15"/>
      <c r="TKP1" s="15"/>
      <c r="TKQ1" s="15"/>
      <c r="TKR1" s="15"/>
      <c r="TKS1" s="15"/>
      <c r="TKT1" s="15"/>
      <c r="TKU1" s="15"/>
      <c r="TKV1" s="15"/>
      <c r="TKW1" s="15"/>
      <c r="TKX1" s="15"/>
      <c r="TKY1" s="15"/>
      <c r="TKZ1" s="15"/>
      <c r="TLA1" s="15"/>
      <c r="TLB1" s="15"/>
      <c r="TLC1" s="15"/>
      <c r="TLD1" s="15"/>
      <c r="TLE1" s="15"/>
      <c r="TLF1" s="15"/>
      <c r="TLG1" s="15"/>
      <c r="TLH1" s="15"/>
      <c r="TLI1" s="15"/>
      <c r="TLJ1" s="15"/>
      <c r="TLK1" s="15"/>
      <c r="TLL1" s="15"/>
      <c r="TLM1" s="15"/>
      <c r="TLN1" s="15"/>
      <c r="TLO1" s="15"/>
      <c r="TLP1" s="15"/>
      <c r="TLQ1" s="15"/>
      <c r="TLR1" s="15"/>
      <c r="TLS1" s="15"/>
      <c r="TLT1" s="15"/>
      <c r="TLU1" s="15"/>
      <c r="TLV1" s="15"/>
      <c r="TLW1" s="15"/>
      <c r="TLX1" s="15"/>
      <c r="TLY1" s="15"/>
      <c r="TLZ1" s="15"/>
      <c r="TMA1" s="15"/>
      <c r="TMB1" s="15"/>
      <c r="TMC1" s="15"/>
      <c r="TMD1" s="15"/>
      <c r="TME1" s="15"/>
      <c r="TMF1" s="15"/>
      <c r="TMG1" s="15"/>
      <c r="TMH1" s="15"/>
      <c r="TMI1" s="15"/>
      <c r="TMJ1" s="15"/>
      <c r="TMK1" s="15"/>
      <c r="TML1" s="15"/>
      <c r="TMM1" s="15"/>
      <c r="TMN1" s="15"/>
      <c r="TMO1" s="15"/>
      <c r="TMP1" s="15"/>
      <c r="TMQ1" s="15"/>
      <c r="TMR1" s="15"/>
      <c r="TMS1" s="15"/>
      <c r="TMT1" s="15"/>
      <c r="TMU1" s="15"/>
      <c r="TMV1" s="15"/>
      <c r="TMW1" s="15"/>
      <c r="TMX1" s="15"/>
      <c r="TMY1" s="15"/>
      <c r="TMZ1" s="15"/>
      <c r="TNA1" s="15"/>
      <c r="TNB1" s="15"/>
      <c r="TNC1" s="15"/>
      <c r="TND1" s="15"/>
      <c r="TNE1" s="15"/>
      <c r="TNF1" s="15"/>
      <c r="TNG1" s="15"/>
      <c r="TNH1" s="15"/>
      <c r="TNI1" s="15"/>
      <c r="TNJ1" s="15"/>
      <c r="TNK1" s="15"/>
      <c r="TNL1" s="15"/>
      <c r="TNM1" s="15"/>
      <c r="TNN1" s="15"/>
      <c r="TNO1" s="15"/>
      <c r="TNP1" s="15"/>
      <c r="TNQ1" s="15"/>
      <c r="TNR1" s="15"/>
      <c r="TNS1" s="15"/>
      <c r="TNT1" s="15"/>
      <c r="TNU1" s="15"/>
      <c r="TNV1" s="15"/>
      <c r="TNW1" s="15"/>
      <c r="TNX1" s="15"/>
      <c r="TNY1" s="15"/>
      <c r="TNZ1" s="15"/>
      <c r="TOA1" s="15"/>
      <c r="TOB1" s="15"/>
      <c r="TOC1" s="15"/>
      <c r="TOD1" s="15"/>
      <c r="TOE1" s="15"/>
      <c r="TOF1" s="15"/>
      <c r="TOG1" s="15"/>
      <c r="TOH1" s="15"/>
      <c r="TOI1" s="15"/>
      <c r="TOJ1" s="15"/>
      <c r="TOK1" s="15"/>
      <c r="TOL1" s="15"/>
      <c r="TOM1" s="15"/>
      <c r="TON1" s="15"/>
      <c r="TOO1" s="15"/>
      <c r="TOP1" s="15"/>
      <c r="TOQ1" s="15"/>
      <c r="TOR1" s="15"/>
      <c r="TOS1" s="15"/>
      <c r="TOT1" s="15"/>
      <c r="TOU1" s="15"/>
      <c r="TOV1" s="15"/>
      <c r="TOW1" s="15"/>
      <c r="TOX1" s="15"/>
      <c r="TOY1" s="15"/>
      <c r="TOZ1" s="15"/>
      <c r="TPA1" s="15"/>
      <c r="TPB1" s="15"/>
      <c r="TPC1" s="15"/>
      <c r="TPD1" s="15"/>
      <c r="TPE1" s="15"/>
      <c r="TPF1" s="15"/>
      <c r="TPG1" s="15"/>
      <c r="TPH1" s="15"/>
      <c r="TPI1" s="15"/>
      <c r="TPJ1" s="15"/>
      <c r="TPK1" s="15"/>
      <c r="TPL1" s="15"/>
      <c r="TPM1" s="15"/>
      <c r="TPN1" s="15"/>
      <c r="TPO1" s="15"/>
      <c r="TPP1" s="15"/>
      <c r="TPQ1" s="15"/>
      <c r="TPR1" s="15"/>
      <c r="TPS1" s="15"/>
      <c r="TPT1" s="15"/>
      <c r="TPU1" s="15"/>
      <c r="TPV1" s="15"/>
      <c r="TPW1" s="15"/>
      <c r="TPX1" s="15"/>
      <c r="TPY1" s="15"/>
      <c r="TPZ1" s="15"/>
      <c r="TQA1" s="15"/>
      <c r="TQB1" s="15"/>
      <c r="TQC1" s="15"/>
      <c r="TQD1" s="15"/>
      <c r="TQE1" s="15"/>
      <c r="TQF1" s="15"/>
      <c r="TQG1" s="15"/>
      <c r="TQH1" s="15"/>
      <c r="TQI1" s="15"/>
      <c r="TQJ1" s="15"/>
      <c r="TQK1" s="15"/>
      <c r="TQL1" s="15"/>
      <c r="TQM1" s="15"/>
      <c r="TQN1" s="15"/>
      <c r="TQO1" s="15"/>
      <c r="TQP1" s="15"/>
      <c r="TQQ1" s="15"/>
      <c r="TQR1" s="15"/>
      <c r="TQS1" s="15"/>
      <c r="TQT1" s="15"/>
      <c r="TQU1" s="15"/>
      <c r="TQV1" s="15"/>
      <c r="TQW1" s="15"/>
      <c r="TQX1" s="15"/>
      <c r="TQY1" s="15"/>
      <c r="TQZ1" s="15"/>
      <c r="TRA1" s="15"/>
      <c r="TRB1" s="15"/>
      <c r="TRC1" s="15"/>
      <c r="TRD1" s="15"/>
      <c r="TRE1" s="15"/>
      <c r="TRF1" s="15"/>
      <c r="TRG1" s="15"/>
      <c r="TRH1" s="15"/>
      <c r="TRI1" s="15"/>
      <c r="TRJ1" s="15"/>
      <c r="TRK1" s="15"/>
      <c r="TRL1" s="15"/>
      <c r="TRM1" s="15"/>
      <c r="TRN1" s="15"/>
      <c r="TRO1" s="15"/>
      <c r="TRP1" s="15"/>
      <c r="TRQ1" s="15"/>
      <c r="TRR1" s="15"/>
      <c r="TRS1" s="15"/>
      <c r="TRT1" s="15"/>
      <c r="TRU1" s="15"/>
      <c r="TRV1" s="15"/>
      <c r="TRW1" s="15"/>
      <c r="TRX1" s="15"/>
      <c r="TRY1" s="15"/>
      <c r="TRZ1" s="15"/>
      <c r="TSA1" s="15"/>
      <c r="TSB1" s="15"/>
      <c r="TSC1" s="15"/>
      <c r="TSD1" s="15"/>
      <c r="TSE1" s="15"/>
      <c r="TSF1" s="15"/>
      <c r="TSG1" s="15"/>
      <c r="TSH1" s="15"/>
      <c r="TSI1" s="15"/>
      <c r="TSJ1" s="15"/>
      <c r="TSK1" s="15"/>
      <c r="TSL1" s="15"/>
      <c r="TSM1" s="15"/>
      <c r="TSN1" s="15"/>
      <c r="TSO1" s="15"/>
      <c r="TSP1" s="15"/>
      <c r="TSQ1" s="15"/>
      <c r="TSR1" s="15"/>
      <c r="TSS1" s="15"/>
      <c r="TST1" s="15"/>
      <c r="TSU1" s="15"/>
      <c r="TSV1" s="15"/>
      <c r="TSW1" s="15"/>
      <c r="TSX1" s="15"/>
      <c r="TSY1" s="15"/>
      <c r="TSZ1" s="15"/>
      <c r="TTA1" s="15"/>
      <c r="TTB1" s="15"/>
      <c r="TTC1" s="15"/>
      <c r="TTD1" s="15"/>
      <c r="TTE1" s="15"/>
      <c r="TTF1" s="15"/>
      <c r="TTG1" s="15"/>
      <c r="TTH1" s="15"/>
      <c r="TTI1" s="15"/>
      <c r="TTJ1" s="15"/>
      <c r="TTK1" s="15"/>
      <c r="TTL1" s="15"/>
      <c r="TTM1" s="15"/>
      <c r="TTN1" s="15"/>
      <c r="TTO1" s="15"/>
      <c r="TTP1" s="15"/>
      <c r="TTQ1" s="15"/>
      <c r="TTR1" s="15"/>
      <c r="TTS1" s="15"/>
      <c r="TTT1" s="15"/>
      <c r="TTU1" s="15"/>
      <c r="TTV1" s="15"/>
      <c r="TTW1" s="15"/>
      <c r="TTX1" s="15"/>
      <c r="TTY1" s="15"/>
      <c r="TTZ1" s="15"/>
      <c r="TUA1" s="15"/>
      <c r="TUB1" s="15"/>
      <c r="TUC1" s="15"/>
      <c r="TUD1" s="15"/>
      <c r="TUE1" s="15"/>
      <c r="TUF1" s="15"/>
      <c r="TUG1" s="15"/>
      <c r="TUH1" s="15"/>
      <c r="TUI1" s="15"/>
      <c r="TUJ1" s="15"/>
      <c r="TUK1" s="15"/>
      <c r="TUL1" s="15"/>
      <c r="TUM1" s="15"/>
      <c r="TUN1" s="15"/>
      <c r="TUO1" s="15"/>
      <c r="TUP1" s="15"/>
      <c r="TUQ1" s="15"/>
      <c r="TUR1" s="15"/>
      <c r="TUS1" s="15"/>
      <c r="TUT1" s="15"/>
      <c r="TUU1" s="15"/>
      <c r="TUV1" s="15"/>
      <c r="TUW1" s="15"/>
      <c r="TUX1" s="15"/>
      <c r="TUY1" s="15"/>
      <c r="TUZ1" s="15"/>
      <c r="TVA1" s="15"/>
      <c r="TVB1" s="15"/>
      <c r="TVC1" s="15"/>
      <c r="TVD1" s="15"/>
      <c r="TVE1" s="15"/>
      <c r="TVF1" s="15"/>
      <c r="TVG1" s="15"/>
      <c r="TVH1" s="15"/>
      <c r="TVI1" s="15"/>
      <c r="TVJ1" s="15"/>
      <c r="TVK1" s="15"/>
      <c r="TVL1" s="15"/>
      <c r="TVM1" s="15"/>
      <c r="TVN1" s="15"/>
      <c r="TVO1" s="15"/>
      <c r="TVP1" s="15"/>
      <c r="TVQ1" s="15"/>
      <c r="TVR1" s="15"/>
      <c r="TVS1" s="15"/>
      <c r="TVT1" s="15"/>
      <c r="TVU1" s="15"/>
      <c r="TVV1" s="15"/>
      <c r="TVW1" s="15"/>
      <c r="TVX1" s="15"/>
      <c r="TVY1" s="15"/>
      <c r="TVZ1" s="15"/>
      <c r="TWA1" s="15"/>
      <c r="TWB1" s="15"/>
      <c r="TWC1" s="15"/>
      <c r="TWD1" s="15"/>
      <c r="TWE1" s="15"/>
      <c r="TWF1" s="15"/>
      <c r="TWG1" s="15"/>
      <c r="TWH1" s="15"/>
      <c r="TWI1" s="15"/>
      <c r="TWJ1" s="15"/>
      <c r="TWK1" s="15"/>
      <c r="TWL1" s="15"/>
      <c r="TWM1" s="15"/>
      <c r="TWN1" s="15"/>
      <c r="TWO1" s="15"/>
      <c r="TWP1" s="15"/>
      <c r="TWQ1" s="15"/>
      <c r="TWR1" s="15"/>
      <c r="TWS1" s="15"/>
      <c r="TWT1" s="15"/>
      <c r="TWU1" s="15"/>
      <c r="TWV1" s="15"/>
      <c r="TWW1" s="15"/>
      <c r="TWX1" s="15"/>
      <c r="TWY1" s="15"/>
      <c r="TWZ1" s="15"/>
      <c r="TXA1" s="15"/>
      <c r="TXB1" s="15"/>
      <c r="TXC1" s="15"/>
      <c r="TXD1" s="15"/>
      <c r="TXE1" s="15"/>
      <c r="TXF1" s="15"/>
      <c r="TXG1" s="15"/>
      <c r="TXH1" s="15"/>
      <c r="TXI1" s="15"/>
      <c r="TXJ1" s="15"/>
      <c r="TXK1" s="15"/>
      <c r="TXL1" s="15"/>
      <c r="TXM1" s="15"/>
      <c r="TXN1" s="15"/>
      <c r="TXO1" s="15"/>
      <c r="TXP1" s="15"/>
      <c r="TXQ1" s="15"/>
      <c r="TXR1" s="15"/>
      <c r="TXS1" s="15"/>
      <c r="TXT1" s="15"/>
      <c r="TXU1" s="15"/>
      <c r="TXV1" s="15"/>
      <c r="TXW1" s="15"/>
      <c r="TXX1" s="15"/>
      <c r="TXY1" s="15"/>
      <c r="TXZ1" s="15"/>
      <c r="TYA1" s="15"/>
      <c r="TYB1" s="15"/>
      <c r="TYC1" s="15"/>
      <c r="TYD1" s="15"/>
      <c r="TYE1" s="15"/>
      <c r="TYF1" s="15"/>
      <c r="TYG1" s="15"/>
      <c r="TYH1" s="15"/>
      <c r="TYI1" s="15"/>
      <c r="TYJ1" s="15"/>
      <c r="TYK1" s="15"/>
      <c r="TYL1" s="15"/>
      <c r="TYM1" s="15"/>
      <c r="TYN1" s="15"/>
      <c r="TYO1" s="15"/>
      <c r="TYP1" s="15"/>
      <c r="TYQ1" s="15"/>
      <c r="TYR1" s="15"/>
      <c r="TYS1" s="15"/>
      <c r="TYT1" s="15"/>
      <c r="TYU1" s="15"/>
      <c r="TYV1" s="15"/>
      <c r="TYW1" s="15"/>
      <c r="TYX1" s="15"/>
      <c r="TYY1" s="15"/>
      <c r="TYZ1" s="15"/>
      <c r="TZA1" s="15"/>
      <c r="TZB1" s="15"/>
      <c r="TZC1" s="15"/>
      <c r="TZD1" s="15"/>
      <c r="TZE1" s="15"/>
      <c r="TZF1" s="15"/>
      <c r="TZG1" s="15"/>
      <c r="TZH1" s="15"/>
      <c r="TZI1" s="15"/>
      <c r="TZJ1" s="15"/>
      <c r="TZK1" s="15"/>
      <c r="TZL1" s="15"/>
      <c r="TZM1" s="15"/>
      <c r="TZN1" s="15"/>
      <c r="TZO1" s="15"/>
      <c r="TZP1" s="15"/>
      <c r="TZQ1" s="15"/>
      <c r="TZR1" s="15"/>
      <c r="TZS1" s="15"/>
      <c r="TZT1" s="15"/>
      <c r="TZU1" s="15"/>
      <c r="TZV1" s="15"/>
      <c r="TZW1" s="15"/>
      <c r="TZX1" s="15"/>
      <c r="TZY1" s="15"/>
      <c r="TZZ1" s="15"/>
      <c r="UAA1" s="15"/>
      <c r="UAB1" s="15"/>
      <c r="UAC1" s="15"/>
      <c r="UAD1" s="15"/>
      <c r="UAE1" s="15"/>
      <c r="UAF1" s="15"/>
      <c r="UAG1" s="15"/>
      <c r="UAH1" s="15"/>
      <c r="UAI1" s="15"/>
      <c r="UAJ1" s="15"/>
      <c r="UAK1" s="15"/>
      <c r="UAL1" s="15"/>
      <c r="UAM1" s="15"/>
      <c r="UAN1" s="15"/>
      <c r="UAO1" s="15"/>
      <c r="UAP1" s="15"/>
      <c r="UAQ1" s="15"/>
      <c r="UAR1" s="15"/>
      <c r="UAS1" s="15"/>
      <c r="UAT1" s="15"/>
      <c r="UAU1" s="15"/>
      <c r="UAV1" s="15"/>
      <c r="UAW1" s="15"/>
      <c r="UAX1" s="15"/>
      <c r="UAY1" s="15"/>
      <c r="UAZ1" s="15"/>
      <c r="UBA1" s="15"/>
      <c r="UBB1" s="15"/>
      <c r="UBC1" s="15"/>
      <c r="UBD1" s="15"/>
      <c r="UBE1" s="15"/>
      <c r="UBF1" s="15"/>
      <c r="UBG1" s="15"/>
      <c r="UBH1" s="15"/>
      <c r="UBI1" s="15"/>
      <c r="UBJ1" s="15"/>
      <c r="UBK1" s="15"/>
      <c r="UBL1" s="15"/>
      <c r="UBM1" s="15"/>
      <c r="UBN1" s="15"/>
      <c r="UBO1" s="15"/>
      <c r="UBP1" s="15"/>
      <c r="UBQ1" s="15"/>
      <c r="UBR1" s="15"/>
      <c r="UBS1" s="15"/>
      <c r="UBT1" s="15"/>
      <c r="UBU1" s="15"/>
      <c r="UBV1" s="15"/>
      <c r="UBW1" s="15"/>
      <c r="UBX1" s="15"/>
      <c r="UBY1" s="15"/>
      <c r="UBZ1" s="15"/>
      <c r="UCA1" s="15"/>
      <c r="UCB1" s="15"/>
      <c r="UCC1" s="15"/>
      <c r="UCD1" s="15"/>
      <c r="UCE1" s="15"/>
      <c r="UCF1" s="15"/>
      <c r="UCG1" s="15"/>
      <c r="UCH1" s="15"/>
      <c r="UCI1" s="15"/>
      <c r="UCJ1" s="15"/>
      <c r="UCK1" s="15"/>
      <c r="UCL1" s="15"/>
      <c r="UCM1" s="15"/>
      <c r="UCN1" s="15"/>
      <c r="UCO1" s="15"/>
      <c r="UCP1" s="15"/>
      <c r="UCQ1" s="15"/>
      <c r="UCR1" s="15"/>
      <c r="UCS1" s="15"/>
      <c r="UCT1" s="15"/>
      <c r="UCU1" s="15"/>
      <c r="UCV1" s="15"/>
      <c r="UCW1" s="15"/>
      <c r="UCX1" s="15"/>
      <c r="UCY1" s="15"/>
      <c r="UCZ1" s="15"/>
      <c r="UDA1" s="15"/>
      <c r="UDB1" s="15"/>
      <c r="UDC1" s="15"/>
      <c r="UDD1" s="15"/>
      <c r="UDE1" s="15"/>
      <c r="UDF1" s="15"/>
      <c r="UDG1" s="15"/>
      <c r="UDH1" s="15"/>
      <c r="UDI1" s="15"/>
      <c r="UDJ1" s="15"/>
      <c r="UDK1" s="15"/>
      <c r="UDL1" s="15"/>
      <c r="UDM1" s="15"/>
      <c r="UDN1" s="15"/>
      <c r="UDO1" s="15"/>
      <c r="UDP1" s="15"/>
      <c r="UDQ1" s="15"/>
      <c r="UDR1" s="15"/>
      <c r="UDS1" s="15"/>
      <c r="UDT1" s="15"/>
      <c r="UDU1" s="15"/>
      <c r="UDV1" s="15"/>
      <c r="UDW1" s="15"/>
      <c r="UDX1" s="15"/>
      <c r="UDY1" s="15"/>
      <c r="UDZ1" s="15"/>
      <c r="UEA1" s="15"/>
      <c r="UEB1" s="15"/>
      <c r="UEC1" s="15"/>
      <c r="UED1" s="15"/>
      <c r="UEE1" s="15"/>
      <c r="UEF1" s="15"/>
      <c r="UEG1" s="15"/>
      <c r="UEH1" s="15"/>
      <c r="UEI1" s="15"/>
      <c r="UEJ1" s="15"/>
      <c r="UEK1" s="15"/>
      <c r="UEL1" s="15"/>
      <c r="UEM1" s="15"/>
      <c r="UEN1" s="15"/>
      <c r="UEO1" s="15"/>
      <c r="UEP1" s="15"/>
      <c r="UEQ1" s="15"/>
      <c r="UER1" s="15"/>
      <c r="UES1" s="15"/>
      <c r="UET1" s="15"/>
      <c r="UEU1" s="15"/>
      <c r="UEV1" s="15"/>
      <c r="UEW1" s="15"/>
      <c r="UEX1" s="15"/>
      <c r="UEY1" s="15"/>
      <c r="UEZ1" s="15"/>
      <c r="UFA1" s="15"/>
      <c r="UFB1" s="15"/>
      <c r="UFC1" s="15"/>
      <c r="UFD1" s="15"/>
      <c r="UFE1" s="15"/>
      <c r="UFF1" s="15"/>
      <c r="UFG1" s="15"/>
      <c r="UFH1" s="15"/>
      <c r="UFI1" s="15"/>
      <c r="UFJ1" s="15"/>
      <c r="UFK1" s="15"/>
      <c r="UFL1" s="15"/>
      <c r="UFM1" s="15"/>
      <c r="UFN1" s="15"/>
      <c r="UFO1" s="15"/>
      <c r="UFP1" s="15"/>
      <c r="UFQ1" s="15"/>
      <c r="UFR1" s="15"/>
      <c r="UFS1" s="15"/>
      <c r="UFT1" s="15"/>
      <c r="UFU1" s="15"/>
      <c r="UFV1" s="15"/>
      <c r="UFW1" s="15"/>
      <c r="UFX1" s="15"/>
      <c r="UFY1" s="15"/>
      <c r="UFZ1" s="15"/>
      <c r="UGA1" s="15"/>
      <c r="UGB1" s="15"/>
      <c r="UGC1" s="15"/>
      <c r="UGD1" s="15"/>
      <c r="UGE1" s="15"/>
      <c r="UGF1" s="15"/>
      <c r="UGG1" s="15"/>
      <c r="UGH1" s="15"/>
      <c r="UGI1" s="15"/>
      <c r="UGJ1" s="15"/>
      <c r="UGK1" s="15"/>
      <c r="UGL1" s="15"/>
      <c r="UGM1" s="15"/>
      <c r="UGN1" s="15"/>
      <c r="UGO1" s="15"/>
      <c r="UGP1" s="15"/>
      <c r="UGQ1" s="15"/>
      <c r="UGR1" s="15"/>
      <c r="UGS1" s="15"/>
      <c r="UGT1" s="15"/>
      <c r="UGU1" s="15"/>
      <c r="UGV1" s="15"/>
      <c r="UGW1" s="15"/>
      <c r="UGX1" s="15"/>
      <c r="UGY1" s="15"/>
      <c r="UGZ1" s="15"/>
      <c r="UHA1" s="15"/>
      <c r="UHB1" s="15"/>
      <c r="UHC1" s="15"/>
      <c r="UHD1" s="15"/>
      <c r="UHE1" s="15"/>
      <c r="UHF1" s="15"/>
      <c r="UHG1" s="15"/>
      <c r="UHH1" s="15"/>
      <c r="UHI1" s="15"/>
      <c r="UHJ1" s="15"/>
      <c r="UHK1" s="15"/>
      <c r="UHL1" s="15"/>
      <c r="UHM1" s="15"/>
      <c r="UHN1" s="15"/>
      <c r="UHO1" s="15"/>
      <c r="UHP1" s="15"/>
      <c r="UHQ1" s="15"/>
      <c r="UHR1" s="15"/>
      <c r="UHS1" s="15"/>
      <c r="UHT1" s="15"/>
      <c r="UHU1" s="15"/>
      <c r="UHV1" s="15"/>
      <c r="UHW1" s="15"/>
      <c r="UHX1" s="15"/>
      <c r="UHY1" s="15"/>
      <c r="UHZ1" s="15"/>
      <c r="UIA1" s="15"/>
      <c r="UIB1" s="15"/>
      <c r="UIC1" s="15"/>
      <c r="UID1" s="15"/>
      <c r="UIE1" s="15"/>
      <c r="UIF1" s="15"/>
      <c r="UIG1" s="15"/>
      <c r="UIH1" s="15"/>
      <c r="UII1" s="15"/>
      <c r="UIJ1" s="15"/>
      <c r="UIK1" s="15"/>
      <c r="UIL1" s="15"/>
      <c r="UIM1" s="15"/>
      <c r="UIN1" s="15"/>
      <c r="UIO1" s="15"/>
      <c r="UIP1" s="15"/>
      <c r="UIQ1" s="15"/>
      <c r="UIR1" s="15"/>
      <c r="UIS1" s="15"/>
      <c r="UIT1" s="15"/>
      <c r="UIU1" s="15"/>
      <c r="UIV1" s="15"/>
      <c r="UIW1" s="15"/>
      <c r="UIX1" s="15"/>
      <c r="UIY1" s="15"/>
      <c r="UIZ1" s="15"/>
      <c r="UJA1" s="15"/>
      <c r="UJB1" s="15"/>
      <c r="UJC1" s="15"/>
      <c r="UJD1" s="15"/>
      <c r="UJE1" s="15"/>
      <c r="UJF1" s="15"/>
      <c r="UJG1" s="15"/>
      <c r="UJH1" s="15"/>
      <c r="UJI1" s="15"/>
      <c r="UJJ1" s="15"/>
      <c r="UJK1" s="15"/>
      <c r="UJL1" s="15"/>
      <c r="UJM1" s="15"/>
      <c r="UJN1" s="15"/>
      <c r="UJO1" s="15"/>
      <c r="UJP1" s="15"/>
      <c r="UJQ1" s="15"/>
      <c r="UJR1" s="15"/>
      <c r="UJS1" s="15"/>
      <c r="UJT1" s="15"/>
      <c r="UJU1" s="15"/>
      <c r="UJV1" s="15"/>
      <c r="UJW1" s="15"/>
      <c r="UJX1" s="15"/>
      <c r="UJY1" s="15"/>
      <c r="UJZ1" s="15"/>
      <c r="UKA1" s="15"/>
      <c r="UKB1" s="15"/>
      <c r="UKC1" s="15"/>
      <c r="UKD1" s="15"/>
      <c r="UKE1" s="15"/>
      <c r="UKF1" s="15"/>
      <c r="UKG1" s="15"/>
      <c r="UKH1" s="15"/>
      <c r="UKI1" s="15"/>
      <c r="UKJ1" s="15"/>
      <c r="UKK1" s="15"/>
      <c r="UKL1" s="15"/>
      <c r="UKM1" s="15"/>
      <c r="UKN1" s="15"/>
      <c r="UKO1" s="15"/>
      <c r="UKP1" s="15"/>
      <c r="UKQ1" s="15"/>
      <c r="UKR1" s="15"/>
      <c r="UKS1" s="15"/>
      <c r="UKT1" s="15"/>
      <c r="UKU1" s="15"/>
      <c r="UKV1" s="15"/>
      <c r="UKW1" s="15"/>
      <c r="UKX1" s="15"/>
      <c r="UKY1" s="15"/>
      <c r="UKZ1" s="15"/>
      <c r="ULA1" s="15"/>
      <c r="ULB1" s="15"/>
      <c r="ULC1" s="15"/>
      <c r="ULD1" s="15"/>
      <c r="ULE1" s="15"/>
      <c r="ULF1" s="15"/>
      <c r="ULG1" s="15"/>
      <c r="ULH1" s="15"/>
      <c r="ULI1" s="15"/>
      <c r="ULJ1" s="15"/>
      <c r="ULK1" s="15"/>
      <c r="ULL1" s="15"/>
      <c r="ULM1" s="15"/>
      <c r="ULN1" s="15"/>
      <c r="ULO1" s="15"/>
      <c r="ULP1" s="15"/>
      <c r="ULQ1" s="15"/>
      <c r="ULR1" s="15"/>
      <c r="ULS1" s="15"/>
      <c r="ULT1" s="15"/>
      <c r="ULU1" s="15"/>
      <c r="ULV1" s="15"/>
      <c r="ULW1" s="15"/>
      <c r="ULX1" s="15"/>
      <c r="ULY1" s="15"/>
      <c r="ULZ1" s="15"/>
      <c r="UMA1" s="15"/>
      <c r="UMB1" s="15"/>
      <c r="UMC1" s="15"/>
      <c r="UMD1" s="15"/>
      <c r="UME1" s="15"/>
      <c r="UMF1" s="15"/>
      <c r="UMG1" s="15"/>
      <c r="UMH1" s="15"/>
      <c r="UMI1" s="15"/>
      <c r="UMJ1" s="15"/>
      <c r="UMK1" s="15"/>
      <c r="UML1" s="15"/>
      <c r="UMM1" s="15"/>
      <c r="UMN1" s="15"/>
      <c r="UMO1" s="15"/>
      <c r="UMP1" s="15"/>
      <c r="UMQ1" s="15"/>
      <c r="UMR1" s="15"/>
      <c r="UMS1" s="15"/>
      <c r="UMT1" s="15"/>
      <c r="UMU1" s="15"/>
      <c r="UMV1" s="15"/>
      <c r="UMW1" s="15"/>
      <c r="UMX1" s="15"/>
      <c r="UMY1" s="15"/>
      <c r="UMZ1" s="15"/>
      <c r="UNA1" s="15"/>
      <c r="UNB1" s="15"/>
      <c r="UNC1" s="15"/>
      <c r="UND1" s="15"/>
      <c r="UNE1" s="15"/>
      <c r="UNF1" s="15"/>
      <c r="UNG1" s="15"/>
      <c r="UNH1" s="15"/>
      <c r="UNI1" s="15"/>
      <c r="UNJ1" s="15"/>
      <c r="UNK1" s="15"/>
      <c r="UNL1" s="15"/>
      <c r="UNM1" s="15"/>
      <c r="UNN1" s="15"/>
      <c r="UNO1" s="15"/>
      <c r="UNP1" s="15"/>
      <c r="UNQ1" s="15"/>
      <c r="UNR1" s="15"/>
      <c r="UNS1" s="15"/>
      <c r="UNT1" s="15"/>
      <c r="UNU1" s="15"/>
      <c r="UNV1" s="15"/>
      <c r="UNW1" s="15"/>
      <c r="UNX1" s="15"/>
      <c r="UNY1" s="15"/>
      <c r="UNZ1" s="15"/>
      <c r="UOA1" s="15"/>
      <c r="UOB1" s="15"/>
      <c r="UOC1" s="15"/>
      <c r="UOD1" s="15"/>
      <c r="UOE1" s="15"/>
      <c r="UOF1" s="15"/>
      <c r="UOG1" s="15"/>
      <c r="UOH1" s="15"/>
      <c r="UOI1" s="15"/>
      <c r="UOJ1" s="15"/>
      <c r="UOK1" s="15"/>
      <c r="UOL1" s="15"/>
      <c r="UOM1" s="15"/>
      <c r="UON1" s="15"/>
      <c r="UOO1" s="15"/>
      <c r="UOP1" s="15"/>
      <c r="UOQ1" s="15"/>
      <c r="UOR1" s="15"/>
      <c r="UOS1" s="15"/>
      <c r="UOT1" s="15"/>
      <c r="UOU1" s="15"/>
      <c r="UOV1" s="15"/>
      <c r="UOW1" s="15"/>
      <c r="UOX1" s="15"/>
      <c r="UOY1" s="15"/>
      <c r="UOZ1" s="15"/>
      <c r="UPA1" s="15"/>
      <c r="UPB1" s="15"/>
      <c r="UPC1" s="15"/>
      <c r="UPD1" s="15"/>
      <c r="UPE1" s="15"/>
      <c r="UPF1" s="15"/>
      <c r="UPG1" s="15"/>
      <c r="UPH1" s="15"/>
      <c r="UPI1" s="15"/>
      <c r="UPJ1" s="15"/>
      <c r="UPK1" s="15"/>
      <c r="UPL1" s="15"/>
      <c r="UPM1" s="15"/>
      <c r="UPN1" s="15"/>
      <c r="UPO1" s="15"/>
      <c r="UPP1" s="15"/>
      <c r="UPQ1" s="15"/>
      <c r="UPR1" s="15"/>
      <c r="UPS1" s="15"/>
      <c r="UPT1" s="15"/>
      <c r="UPU1" s="15"/>
      <c r="UPV1" s="15"/>
      <c r="UPW1" s="15"/>
      <c r="UPX1" s="15"/>
      <c r="UPY1" s="15"/>
      <c r="UPZ1" s="15"/>
      <c r="UQA1" s="15"/>
      <c r="UQB1" s="15"/>
      <c r="UQC1" s="15"/>
      <c r="UQD1" s="15"/>
      <c r="UQE1" s="15"/>
      <c r="UQF1" s="15"/>
      <c r="UQG1" s="15"/>
      <c r="UQH1" s="15"/>
      <c r="UQI1" s="15"/>
      <c r="UQJ1" s="15"/>
      <c r="UQK1" s="15"/>
      <c r="UQL1" s="15"/>
      <c r="UQM1" s="15"/>
      <c r="UQN1" s="15"/>
      <c r="UQO1" s="15"/>
      <c r="UQP1" s="15"/>
      <c r="UQQ1" s="15"/>
      <c r="UQR1" s="15"/>
      <c r="UQS1" s="15"/>
      <c r="UQT1" s="15"/>
      <c r="UQU1" s="15"/>
      <c r="UQV1" s="15"/>
      <c r="UQW1" s="15"/>
      <c r="UQX1" s="15"/>
      <c r="UQY1" s="15"/>
      <c r="UQZ1" s="15"/>
      <c r="URA1" s="15"/>
      <c r="URB1" s="15"/>
      <c r="URC1" s="15"/>
      <c r="URD1" s="15"/>
      <c r="URE1" s="15"/>
      <c r="URF1" s="15"/>
      <c r="URG1" s="15"/>
      <c r="URH1" s="15"/>
      <c r="URI1" s="15"/>
      <c r="URJ1" s="15"/>
      <c r="URK1" s="15"/>
      <c r="URL1" s="15"/>
      <c r="URM1" s="15"/>
      <c r="URN1" s="15"/>
      <c r="URO1" s="15"/>
      <c r="URP1" s="15"/>
      <c r="URQ1" s="15"/>
      <c r="URR1" s="15"/>
      <c r="URS1" s="15"/>
      <c r="URT1" s="15"/>
      <c r="URU1" s="15"/>
      <c r="URV1" s="15"/>
      <c r="URW1" s="15"/>
      <c r="URX1" s="15"/>
      <c r="URY1" s="15"/>
      <c r="URZ1" s="15"/>
      <c r="USA1" s="15"/>
      <c r="USB1" s="15"/>
      <c r="USC1" s="15"/>
      <c r="USD1" s="15"/>
      <c r="USE1" s="15"/>
      <c r="USF1" s="15"/>
      <c r="USG1" s="15"/>
      <c r="USH1" s="15"/>
      <c r="USI1" s="15"/>
      <c r="USJ1" s="15"/>
      <c r="USK1" s="15"/>
      <c r="USL1" s="15"/>
      <c r="USM1" s="15"/>
      <c r="USN1" s="15"/>
      <c r="USO1" s="15"/>
      <c r="USP1" s="15"/>
      <c r="USQ1" s="15"/>
      <c r="USR1" s="15"/>
      <c r="USS1" s="15"/>
      <c r="UST1" s="15"/>
      <c r="USU1" s="15"/>
      <c r="USV1" s="15"/>
      <c r="USW1" s="15"/>
      <c r="USX1" s="15"/>
      <c r="USY1" s="15"/>
      <c r="USZ1" s="15"/>
      <c r="UTA1" s="15"/>
      <c r="UTB1" s="15"/>
      <c r="UTC1" s="15"/>
      <c r="UTD1" s="15"/>
      <c r="UTE1" s="15"/>
      <c r="UTF1" s="15"/>
      <c r="UTG1" s="15"/>
      <c r="UTH1" s="15"/>
      <c r="UTI1" s="15"/>
      <c r="UTJ1" s="15"/>
      <c r="UTK1" s="15"/>
      <c r="UTL1" s="15"/>
      <c r="UTM1" s="15"/>
      <c r="UTN1" s="15"/>
      <c r="UTO1" s="15"/>
      <c r="UTP1" s="15"/>
      <c r="UTQ1" s="15"/>
      <c r="UTR1" s="15"/>
      <c r="UTS1" s="15"/>
      <c r="UTT1" s="15"/>
      <c r="UTU1" s="15"/>
      <c r="UTV1" s="15"/>
      <c r="UTW1" s="15"/>
      <c r="UTX1" s="15"/>
      <c r="UTY1" s="15"/>
      <c r="UTZ1" s="15"/>
      <c r="UUA1" s="15"/>
      <c r="UUB1" s="15"/>
      <c r="UUC1" s="15"/>
      <c r="UUD1" s="15"/>
      <c r="UUE1" s="15"/>
      <c r="UUF1" s="15"/>
      <c r="UUG1" s="15"/>
      <c r="UUH1" s="15"/>
      <c r="UUI1" s="15"/>
      <c r="UUJ1" s="15"/>
      <c r="UUK1" s="15"/>
      <c r="UUL1" s="15"/>
      <c r="UUM1" s="15"/>
      <c r="UUN1" s="15"/>
      <c r="UUO1" s="15"/>
      <c r="UUP1" s="15"/>
      <c r="UUQ1" s="15"/>
      <c r="UUR1" s="15"/>
      <c r="UUS1" s="15"/>
      <c r="UUT1" s="15"/>
      <c r="UUU1" s="15"/>
      <c r="UUV1" s="15"/>
      <c r="UUW1" s="15"/>
      <c r="UUX1" s="15"/>
      <c r="UUY1" s="15"/>
      <c r="UUZ1" s="15"/>
      <c r="UVA1" s="15"/>
      <c r="UVB1" s="15"/>
      <c r="UVC1" s="15"/>
      <c r="UVD1" s="15"/>
      <c r="UVE1" s="15"/>
      <c r="UVF1" s="15"/>
      <c r="UVG1" s="15"/>
      <c r="UVH1" s="15"/>
      <c r="UVI1" s="15"/>
      <c r="UVJ1" s="15"/>
      <c r="UVK1" s="15"/>
      <c r="UVL1" s="15"/>
      <c r="UVM1" s="15"/>
      <c r="UVN1" s="15"/>
      <c r="UVO1" s="15"/>
      <c r="UVP1" s="15"/>
      <c r="UVQ1" s="15"/>
      <c r="UVR1" s="15"/>
      <c r="UVS1" s="15"/>
      <c r="UVT1" s="15"/>
      <c r="UVU1" s="15"/>
      <c r="UVV1" s="15"/>
      <c r="UVW1" s="15"/>
      <c r="UVX1" s="15"/>
      <c r="UVY1" s="15"/>
      <c r="UVZ1" s="15"/>
      <c r="UWA1" s="15"/>
      <c r="UWB1" s="15"/>
      <c r="UWC1" s="15"/>
      <c r="UWD1" s="15"/>
      <c r="UWE1" s="15"/>
      <c r="UWF1" s="15"/>
      <c r="UWG1" s="15"/>
      <c r="UWH1" s="15"/>
      <c r="UWI1" s="15"/>
      <c r="UWJ1" s="15"/>
      <c r="UWK1" s="15"/>
      <c r="UWL1" s="15"/>
      <c r="UWM1" s="15"/>
      <c r="UWN1" s="15"/>
      <c r="UWO1" s="15"/>
      <c r="UWP1" s="15"/>
      <c r="UWQ1" s="15"/>
      <c r="UWR1" s="15"/>
      <c r="UWS1" s="15"/>
      <c r="UWT1" s="15"/>
      <c r="UWU1" s="15"/>
      <c r="UWV1" s="15"/>
      <c r="UWW1" s="15"/>
      <c r="UWX1" s="15"/>
      <c r="UWY1" s="15"/>
      <c r="UWZ1" s="15"/>
      <c r="UXA1" s="15"/>
      <c r="UXB1" s="15"/>
      <c r="UXC1" s="15"/>
      <c r="UXD1" s="15"/>
      <c r="UXE1" s="15"/>
      <c r="UXF1" s="15"/>
      <c r="UXG1" s="15"/>
      <c r="UXH1" s="15"/>
      <c r="UXI1" s="15"/>
      <c r="UXJ1" s="15"/>
      <c r="UXK1" s="15"/>
      <c r="UXL1" s="15"/>
      <c r="UXM1" s="15"/>
      <c r="UXN1" s="15"/>
      <c r="UXO1" s="15"/>
      <c r="UXP1" s="15"/>
      <c r="UXQ1" s="15"/>
      <c r="UXR1" s="15"/>
      <c r="UXS1" s="15"/>
      <c r="UXT1" s="15"/>
      <c r="UXU1" s="15"/>
      <c r="UXV1" s="15"/>
      <c r="UXW1" s="15"/>
      <c r="UXX1" s="15"/>
      <c r="UXY1" s="15"/>
      <c r="UXZ1" s="15"/>
      <c r="UYA1" s="15"/>
      <c r="UYB1" s="15"/>
      <c r="UYC1" s="15"/>
      <c r="UYD1" s="15"/>
      <c r="UYE1" s="15"/>
      <c r="UYF1" s="15"/>
      <c r="UYG1" s="15"/>
      <c r="UYH1" s="15"/>
      <c r="UYI1" s="15"/>
      <c r="UYJ1" s="15"/>
      <c r="UYK1" s="15"/>
      <c r="UYL1" s="15"/>
      <c r="UYM1" s="15"/>
      <c r="UYN1" s="15"/>
      <c r="UYO1" s="15"/>
      <c r="UYP1" s="15"/>
      <c r="UYQ1" s="15"/>
      <c r="UYR1" s="15"/>
      <c r="UYS1" s="15"/>
      <c r="UYT1" s="15"/>
      <c r="UYU1" s="15"/>
      <c r="UYV1" s="15"/>
      <c r="UYW1" s="15"/>
      <c r="UYX1" s="15"/>
      <c r="UYY1" s="15"/>
      <c r="UYZ1" s="15"/>
      <c r="UZA1" s="15"/>
      <c r="UZB1" s="15"/>
      <c r="UZC1" s="15"/>
      <c r="UZD1" s="15"/>
      <c r="UZE1" s="15"/>
      <c r="UZF1" s="15"/>
      <c r="UZG1" s="15"/>
      <c r="UZH1" s="15"/>
      <c r="UZI1" s="15"/>
      <c r="UZJ1" s="15"/>
      <c r="UZK1" s="15"/>
      <c r="UZL1" s="15"/>
      <c r="UZM1" s="15"/>
      <c r="UZN1" s="15"/>
      <c r="UZO1" s="15"/>
      <c r="UZP1" s="15"/>
      <c r="UZQ1" s="15"/>
      <c r="UZR1" s="15"/>
      <c r="UZS1" s="15"/>
      <c r="UZT1" s="15"/>
      <c r="UZU1" s="15"/>
      <c r="UZV1" s="15"/>
      <c r="UZW1" s="15"/>
      <c r="UZX1" s="15"/>
      <c r="UZY1" s="15"/>
      <c r="UZZ1" s="15"/>
      <c r="VAA1" s="15"/>
      <c r="VAB1" s="15"/>
      <c r="VAC1" s="15"/>
      <c r="VAD1" s="15"/>
      <c r="VAE1" s="15"/>
      <c r="VAF1" s="15"/>
      <c r="VAG1" s="15"/>
      <c r="VAH1" s="15"/>
      <c r="VAI1" s="15"/>
      <c r="VAJ1" s="15"/>
      <c r="VAK1" s="15"/>
      <c r="VAL1" s="15"/>
      <c r="VAM1" s="15"/>
      <c r="VAN1" s="15"/>
      <c r="VAO1" s="15"/>
      <c r="VAP1" s="15"/>
      <c r="VAQ1" s="15"/>
      <c r="VAR1" s="15"/>
      <c r="VAS1" s="15"/>
      <c r="VAT1" s="15"/>
      <c r="VAU1" s="15"/>
      <c r="VAV1" s="15"/>
      <c r="VAW1" s="15"/>
      <c r="VAX1" s="15"/>
      <c r="VAY1" s="15"/>
      <c r="VAZ1" s="15"/>
      <c r="VBA1" s="15"/>
      <c r="VBB1" s="15"/>
      <c r="VBC1" s="15"/>
      <c r="VBD1" s="15"/>
      <c r="VBE1" s="15"/>
      <c r="VBF1" s="15"/>
      <c r="VBG1" s="15"/>
      <c r="VBH1" s="15"/>
      <c r="VBI1" s="15"/>
      <c r="VBJ1" s="15"/>
      <c r="VBK1" s="15"/>
      <c r="VBL1" s="15"/>
      <c r="VBM1" s="15"/>
      <c r="VBN1" s="15"/>
      <c r="VBO1" s="15"/>
      <c r="VBP1" s="15"/>
      <c r="VBQ1" s="15"/>
      <c r="VBR1" s="15"/>
      <c r="VBS1" s="15"/>
      <c r="VBT1" s="15"/>
      <c r="VBU1" s="15"/>
      <c r="VBV1" s="15"/>
      <c r="VBW1" s="15"/>
      <c r="VBX1" s="15"/>
      <c r="VBY1" s="15"/>
      <c r="VBZ1" s="15"/>
      <c r="VCA1" s="15"/>
      <c r="VCB1" s="15"/>
      <c r="VCC1" s="15"/>
      <c r="VCD1" s="15"/>
      <c r="VCE1" s="15"/>
      <c r="VCF1" s="15"/>
      <c r="VCG1" s="15"/>
      <c r="VCH1" s="15"/>
      <c r="VCI1" s="15"/>
      <c r="VCJ1" s="15"/>
      <c r="VCK1" s="15"/>
      <c r="VCL1" s="15"/>
      <c r="VCM1" s="15"/>
      <c r="VCN1" s="15"/>
      <c r="VCO1" s="15"/>
      <c r="VCP1" s="15"/>
      <c r="VCQ1" s="15"/>
      <c r="VCR1" s="15"/>
      <c r="VCS1" s="15"/>
      <c r="VCT1" s="15"/>
      <c r="VCU1" s="15"/>
      <c r="VCV1" s="15"/>
      <c r="VCW1" s="15"/>
      <c r="VCX1" s="15"/>
      <c r="VCY1" s="15"/>
      <c r="VCZ1" s="15"/>
      <c r="VDA1" s="15"/>
      <c r="VDB1" s="15"/>
      <c r="VDC1" s="15"/>
      <c r="VDD1" s="15"/>
      <c r="VDE1" s="15"/>
      <c r="VDF1" s="15"/>
      <c r="VDG1" s="15"/>
      <c r="VDH1" s="15"/>
      <c r="VDI1" s="15"/>
      <c r="VDJ1" s="15"/>
      <c r="VDK1" s="15"/>
      <c r="VDL1" s="15"/>
      <c r="VDM1" s="15"/>
      <c r="VDN1" s="15"/>
      <c r="VDO1" s="15"/>
      <c r="VDP1" s="15"/>
      <c r="VDQ1" s="15"/>
      <c r="VDR1" s="15"/>
      <c r="VDS1" s="15"/>
      <c r="VDT1" s="15"/>
      <c r="VDU1" s="15"/>
      <c r="VDV1" s="15"/>
      <c r="VDW1" s="15"/>
      <c r="VDX1" s="15"/>
      <c r="VDY1" s="15"/>
      <c r="VDZ1" s="15"/>
      <c r="VEA1" s="15"/>
      <c r="VEB1" s="15"/>
      <c r="VEC1" s="15"/>
      <c r="VED1" s="15"/>
      <c r="VEE1" s="15"/>
      <c r="VEF1" s="15"/>
      <c r="VEG1" s="15"/>
      <c r="VEH1" s="15"/>
      <c r="VEI1" s="15"/>
      <c r="VEJ1" s="15"/>
      <c r="VEK1" s="15"/>
      <c r="VEL1" s="15"/>
      <c r="VEM1" s="15"/>
      <c r="VEN1" s="15"/>
      <c r="VEO1" s="15"/>
      <c r="VEP1" s="15"/>
      <c r="VEQ1" s="15"/>
      <c r="VER1" s="15"/>
      <c r="VES1" s="15"/>
      <c r="VET1" s="15"/>
      <c r="VEU1" s="15"/>
      <c r="VEV1" s="15"/>
      <c r="VEW1" s="15"/>
      <c r="VEX1" s="15"/>
      <c r="VEY1" s="15"/>
      <c r="VEZ1" s="15"/>
      <c r="VFA1" s="15"/>
      <c r="VFB1" s="15"/>
      <c r="VFC1" s="15"/>
      <c r="VFD1" s="15"/>
      <c r="VFE1" s="15"/>
      <c r="VFF1" s="15"/>
      <c r="VFG1" s="15"/>
      <c r="VFH1" s="15"/>
      <c r="VFI1" s="15"/>
      <c r="VFJ1" s="15"/>
      <c r="VFK1" s="15"/>
      <c r="VFL1" s="15"/>
      <c r="VFM1" s="15"/>
      <c r="VFN1" s="15"/>
      <c r="VFO1" s="15"/>
      <c r="VFP1" s="15"/>
      <c r="VFQ1" s="15"/>
      <c r="VFR1" s="15"/>
      <c r="VFS1" s="15"/>
      <c r="VFT1" s="15"/>
      <c r="VFU1" s="15"/>
      <c r="VFV1" s="15"/>
      <c r="VFW1" s="15"/>
      <c r="VFX1" s="15"/>
      <c r="VFY1" s="15"/>
      <c r="VFZ1" s="15"/>
      <c r="VGA1" s="15"/>
      <c r="VGB1" s="15"/>
      <c r="VGC1" s="15"/>
      <c r="VGD1" s="15"/>
      <c r="VGE1" s="15"/>
      <c r="VGF1" s="15"/>
      <c r="VGG1" s="15"/>
      <c r="VGH1" s="15"/>
      <c r="VGI1" s="15"/>
      <c r="VGJ1" s="15"/>
      <c r="VGK1" s="15"/>
      <c r="VGL1" s="15"/>
      <c r="VGM1" s="15"/>
      <c r="VGN1" s="15"/>
      <c r="VGO1" s="15"/>
      <c r="VGP1" s="15"/>
      <c r="VGQ1" s="15"/>
      <c r="VGR1" s="15"/>
      <c r="VGS1" s="15"/>
      <c r="VGT1" s="15"/>
      <c r="VGU1" s="15"/>
      <c r="VGV1" s="15"/>
      <c r="VGW1" s="15"/>
      <c r="VGX1" s="15"/>
      <c r="VGY1" s="15"/>
      <c r="VGZ1" s="15"/>
      <c r="VHA1" s="15"/>
      <c r="VHB1" s="15"/>
      <c r="VHC1" s="15"/>
      <c r="VHD1" s="15"/>
      <c r="VHE1" s="15"/>
      <c r="VHF1" s="15"/>
      <c r="VHG1" s="15"/>
      <c r="VHH1" s="15"/>
      <c r="VHI1" s="15"/>
      <c r="VHJ1" s="15"/>
      <c r="VHK1" s="15"/>
      <c r="VHL1" s="15"/>
      <c r="VHM1" s="15"/>
      <c r="VHN1" s="15"/>
      <c r="VHO1" s="15"/>
      <c r="VHP1" s="15"/>
      <c r="VHQ1" s="15"/>
      <c r="VHR1" s="15"/>
      <c r="VHS1" s="15"/>
      <c r="VHT1" s="15"/>
      <c r="VHU1" s="15"/>
      <c r="VHV1" s="15"/>
      <c r="VHW1" s="15"/>
      <c r="VHX1" s="15"/>
      <c r="VHY1" s="15"/>
      <c r="VHZ1" s="15"/>
      <c r="VIA1" s="15"/>
      <c r="VIB1" s="15"/>
      <c r="VIC1" s="15"/>
      <c r="VID1" s="15"/>
      <c r="VIE1" s="15"/>
      <c r="VIF1" s="15"/>
      <c r="VIG1" s="15"/>
      <c r="VIH1" s="15"/>
      <c r="VII1" s="15"/>
      <c r="VIJ1" s="15"/>
      <c r="VIK1" s="15"/>
      <c r="VIL1" s="15"/>
      <c r="VIM1" s="15"/>
      <c r="VIN1" s="15"/>
      <c r="VIO1" s="15"/>
      <c r="VIP1" s="15"/>
      <c r="VIQ1" s="15"/>
      <c r="VIR1" s="15"/>
      <c r="VIS1" s="15"/>
      <c r="VIT1" s="15"/>
      <c r="VIU1" s="15"/>
      <c r="VIV1" s="15"/>
      <c r="VIW1" s="15"/>
      <c r="VIX1" s="15"/>
      <c r="VIY1" s="15"/>
      <c r="VIZ1" s="15"/>
      <c r="VJA1" s="15"/>
      <c r="VJB1" s="15"/>
      <c r="VJC1" s="15"/>
      <c r="VJD1" s="15"/>
      <c r="VJE1" s="15"/>
      <c r="VJF1" s="15"/>
      <c r="VJG1" s="15"/>
      <c r="VJH1" s="15"/>
      <c r="VJI1" s="15"/>
      <c r="VJJ1" s="15"/>
      <c r="VJK1" s="15"/>
      <c r="VJL1" s="15"/>
      <c r="VJM1" s="15"/>
      <c r="VJN1" s="15"/>
      <c r="VJO1" s="15"/>
      <c r="VJP1" s="15"/>
      <c r="VJQ1" s="15"/>
      <c r="VJR1" s="15"/>
      <c r="VJS1" s="15"/>
      <c r="VJT1" s="15"/>
      <c r="VJU1" s="15"/>
      <c r="VJV1" s="15"/>
      <c r="VJW1" s="15"/>
      <c r="VJX1" s="15"/>
      <c r="VJY1" s="15"/>
      <c r="VJZ1" s="15"/>
      <c r="VKA1" s="15"/>
      <c r="VKB1" s="15"/>
      <c r="VKC1" s="15"/>
      <c r="VKD1" s="15"/>
      <c r="VKE1" s="15"/>
      <c r="VKF1" s="15"/>
      <c r="VKG1" s="15"/>
      <c r="VKH1" s="15"/>
      <c r="VKI1" s="15"/>
      <c r="VKJ1" s="15"/>
      <c r="VKK1" s="15"/>
      <c r="VKL1" s="15"/>
      <c r="VKM1" s="15"/>
      <c r="VKN1" s="15"/>
      <c r="VKO1" s="15"/>
      <c r="VKP1" s="15"/>
      <c r="VKQ1" s="15"/>
      <c r="VKR1" s="15"/>
      <c r="VKS1" s="15"/>
      <c r="VKT1" s="15"/>
      <c r="VKU1" s="15"/>
      <c r="VKV1" s="15"/>
      <c r="VKW1" s="15"/>
      <c r="VKX1" s="15"/>
      <c r="VKY1" s="15"/>
      <c r="VKZ1" s="15"/>
      <c r="VLA1" s="15"/>
      <c r="VLB1" s="15"/>
      <c r="VLC1" s="15"/>
      <c r="VLD1" s="15"/>
      <c r="VLE1" s="15"/>
      <c r="VLF1" s="15"/>
      <c r="VLG1" s="15"/>
      <c r="VLH1" s="15"/>
      <c r="VLI1" s="15"/>
      <c r="VLJ1" s="15"/>
      <c r="VLK1" s="15"/>
      <c r="VLL1" s="15"/>
      <c r="VLM1" s="15"/>
      <c r="VLN1" s="15"/>
      <c r="VLO1" s="15"/>
      <c r="VLP1" s="15"/>
      <c r="VLQ1" s="15"/>
      <c r="VLR1" s="15"/>
      <c r="VLS1" s="15"/>
      <c r="VLT1" s="15"/>
      <c r="VLU1" s="15"/>
      <c r="VLV1" s="15"/>
      <c r="VLW1" s="15"/>
      <c r="VLX1" s="15"/>
      <c r="VLY1" s="15"/>
      <c r="VLZ1" s="15"/>
      <c r="VMA1" s="15"/>
      <c r="VMB1" s="15"/>
      <c r="VMC1" s="15"/>
      <c r="VMD1" s="15"/>
      <c r="VME1" s="15"/>
      <c r="VMF1" s="15"/>
      <c r="VMG1" s="15"/>
      <c r="VMH1" s="15"/>
      <c r="VMI1" s="15"/>
      <c r="VMJ1" s="15"/>
      <c r="VMK1" s="15"/>
      <c r="VML1" s="15"/>
      <c r="VMM1" s="15"/>
      <c r="VMN1" s="15"/>
      <c r="VMO1" s="15"/>
      <c r="VMP1" s="15"/>
      <c r="VMQ1" s="15"/>
      <c r="VMR1" s="15"/>
      <c r="VMS1" s="15"/>
      <c r="VMT1" s="15"/>
      <c r="VMU1" s="15"/>
      <c r="VMV1" s="15"/>
      <c r="VMW1" s="15"/>
      <c r="VMX1" s="15"/>
      <c r="VMY1" s="15"/>
      <c r="VMZ1" s="15"/>
      <c r="VNA1" s="15"/>
      <c r="VNB1" s="15"/>
      <c r="VNC1" s="15"/>
      <c r="VND1" s="15"/>
      <c r="VNE1" s="15"/>
      <c r="VNF1" s="15"/>
      <c r="VNG1" s="15"/>
      <c r="VNH1" s="15"/>
      <c r="VNI1" s="15"/>
      <c r="VNJ1" s="15"/>
      <c r="VNK1" s="15"/>
      <c r="VNL1" s="15"/>
      <c r="VNM1" s="15"/>
      <c r="VNN1" s="15"/>
      <c r="VNO1" s="15"/>
      <c r="VNP1" s="15"/>
      <c r="VNQ1" s="15"/>
      <c r="VNR1" s="15"/>
      <c r="VNS1" s="15"/>
      <c r="VNT1" s="15"/>
      <c r="VNU1" s="15"/>
      <c r="VNV1" s="15"/>
      <c r="VNW1" s="15"/>
      <c r="VNX1" s="15"/>
      <c r="VNY1" s="15"/>
      <c r="VNZ1" s="15"/>
      <c r="VOA1" s="15"/>
      <c r="VOB1" s="15"/>
      <c r="VOC1" s="15"/>
      <c r="VOD1" s="15"/>
      <c r="VOE1" s="15"/>
      <c r="VOF1" s="15"/>
      <c r="VOG1" s="15"/>
      <c r="VOH1" s="15"/>
      <c r="VOI1" s="15"/>
      <c r="VOJ1" s="15"/>
      <c r="VOK1" s="15"/>
      <c r="VOL1" s="15"/>
      <c r="VOM1" s="15"/>
      <c r="VON1" s="15"/>
      <c r="VOO1" s="15"/>
      <c r="VOP1" s="15"/>
      <c r="VOQ1" s="15"/>
      <c r="VOR1" s="15"/>
      <c r="VOS1" s="15"/>
      <c r="VOT1" s="15"/>
      <c r="VOU1" s="15"/>
      <c r="VOV1" s="15"/>
      <c r="VOW1" s="15"/>
      <c r="VOX1" s="15"/>
      <c r="VOY1" s="15"/>
      <c r="VOZ1" s="15"/>
      <c r="VPA1" s="15"/>
      <c r="VPB1" s="15"/>
      <c r="VPC1" s="15"/>
      <c r="VPD1" s="15"/>
      <c r="VPE1" s="15"/>
      <c r="VPF1" s="15"/>
      <c r="VPG1" s="15"/>
      <c r="VPH1" s="15"/>
      <c r="VPI1" s="15"/>
      <c r="VPJ1" s="15"/>
      <c r="VPK1" s="15"/>
      <c r="VPL1" s="15"/>
      <c r="VPM1" s="15"/>
      <c r="VPN1" s="15"/>
      <c r="VPO1" s="15"/>
      <c r="VPP1" s="15"/>
      <c r="VPQ1" s="15"/>
      <c r="VPR1" s="15"/>
      <c r="VPS1" s="15"/>
      <c r="VPT1" s="15"/>
      <c r="VPU1" s="15"/>
      <c r="VPV1" s="15"/>
      <c r="VPW1" s="15"/>
      <c r="VPX1" s="15"/>
      <c r="VPY1" s="15"/>
      <c r="VPZ1" s="15"/>
      <c r="VQA1" s="15"/>
      <c r="VQB1" s="15"/>
      <c r="VQC1" s="15"/>
      <c r="VQD1" s="15"/>
      <c r="VQE1" s="15"/>
      <c r="VQF1" s="15"/>
      <c r="VQG1" s="15"/>
      <c r="VQH1" s="15"/>
      <c r="VQI1" s="15"/>
      <c r="VQJ1" s="15"/>
      <c r="VQK1" s="15"/>
      <c r="VQL1" s="15"/>
      <c r="VQM1" s="15"/>
      <c r="VQN1" s="15"/>
      <c r="VQO1" s="15"/>
      <c r="VQP1" s="15"/>
      <c r="VQQ1" s="15"/>
      <c r="VQR1" s="15"/>
      <c r="VQS1" s="15"/>
      <c r="VQT1" s="15"/>
      <c r="VQU1" s="15"/>
      <c r="VQV1" s="15"/>
      <c r="VQW1" s="15"/>
      <c r="VQX1" s="15"/>
      <c r="VQY1" s="15"/>
      <c r="VQZ1" s="15"/>
      <c r="VRA1" s="15"/>
      <c r="VRB1" s="15"/>
      <c r="VRC1" s="15"/>
      <c r="VRD1" s="15"/>
      <c r="VRE1" s="15"/>
      <c r="VRF1" s="15"/>
      <c r="VRG1" s="15"/>
      <c r="VRH1" s="15"/>
      <c r="VRI1" s="15"/>
      <c r="VRJ1" s="15"/>
      <c r="VRK1" s="15"/>
      <c r="VRL1" s="15"/>
      <c r="VRM1" s="15"/>
      <c r="VRN1" s="15"/>
      <c r="VRO1" s="15"/>
      <c r="VRP1" s="15"/>
      <c r="VRQ1" s="15"/>
      <c r="VRR1" s="15"/>
      <c r="VRS1" s="15"/>
      <c r="VRT1" s="15"/>
      <c r="VRU1" s="15"/>
      <c r="VRV1" s="15"/>
      <c r="VRW1" s="15"/>
      <c r="VRX1" s="15"/>
      <c r="VRY1" s="15"/>
      <c r="VRZ1" s="15"/>
      <c r="VSA1" s="15"/>
      <c r="VSB1" s="15"/>
      <c r="VSC1" s="15"/>
      <c r="VSD1" s="15"/>
      <c r="VSE1" s="15"/>
      <c r="VSF1" s="15"/>
      <c r="VSG1" s="15"/>
      <c r="VSH1" s="15"/>
      <c r="VSI1" s="15"/>
      <c r="VSJ1" s="15"/>
      <c r="VSK1" s="15"/>
      <c r="VSL1" s="15"/>
      <c r="VSM1" s="15"/>
      <c r="VSN1" s="15"/>
      <c r="VSO1" s="15"/>
      <c r="VSP1" s="15"/>
      <c r="VSQ1" s="15"/>
      <c r="VSR1" s="15"/>
      <c r="VSS1" s="15"/>
      <c r="VST1" s="15"/>
      <c r="VSU1" s="15"/>
      <c r="VSV1" s="15"/>
      <c r="VSW1" s="15"/>
      <c r="VSX1" s="15"/>
      <c r="VSY1" s="15"/>
      <c r="VSZ1" s="15"/>
      <c r="VTA1" s="15"/>
      <c r="VTB1" s="15"/>
      <c r="VTC1" s="15"/>
      <c r="VTD1" s="15"/>
      <c r="VTE1" s="15"/>
      <c r="VTF1" s="15"/>
      <c r="VTG1" s="15"/>
      <c r="VTH1" s="15"/>
      <c r="VTI1" s="15"/>
      <c r="VTJ1" s="15"/>
      <c r="VTK1" s="15"/>
      <c r="VTL1" s="15"/>
      <c r="VTM1" s="15"/>
      <c r="VTN1" s="15"/>
      <c r="VTO1" s="15"/>
      <c r="VTP1" s="15"/>
      <c r="VTQ1" s="15"/>
      <c r="VTR1" s="15"/>
      <c r="VTS1" s="15"/>
      <c r="VTT1" s="15"/>
      <c r="VTU1" s="15"/>
      <c r="VTV1" s="15"/>
      <c r="VTW1" s="15"/>
      <c r="VTX1" s="15"/>
      <c r="VTY1" s="15"/>
      <c r="VTZ1" s="15"/>
      <c r="VUA1" s="15"/>
      <c r="VUB1" s="15"/>
      <c r="VUC1" s="15"/>
      <c r="VUD1" s="15"/>
      <c r="VUE1" s="15"/>
      <c r="VUF1" s="15"/>
      <c r="VUG1" s="15"/>
      <c r="VUH1" s="15"/>
      <c r="VUI1" s="15"/>
      <c r="VUJ1" s="15"/>
      <c r="VUK1" s="15"/>
      <c r="VUL1" s="15"/>
      <c r="VUM1" s="15"/>
      <c r="VUN1" s="15"/>
      <c r="VUO1" s="15"/>
      <c r="VUP1" s="15"/>
      <c r="VUQ1" s="15"/>
      <c r="VUR1" s="15"/>
      <c r="VUS1" s="15"/>
      <c r="VUT1" s="15"/>
      <c r="VUU1" s="15"/>
      <c r="VUV1" s="15"/>
      <c r="VUW1" s="15"/>
      <c r="VUX1" s="15"/>
      <c r="VUY1" s="15"/>
      <c r="VUZ1" s="15"/>
      <c r="VVA1" s="15"/>
      <c r="VVB1" s="15"/>
      <c r="VVC1" s="15"/>
      <c r="VVD1" s="15"/>
      <c r="VVE1" s="15"/>
      <c r="VVF1" s="15"/>
      <c r="VVG1" s="15"/>
      <c r="VVH1" s="15"/>
      <c r="VVI1" s="15"/>
      <c r="VVJ1" s="15"/>
      <c r="VVK1" s="15"/>
      <c r="VVL1" s="15"/>
      <c r="VVM1" s="15"/>
      <c r="VVN1" s="15"/>
      <c r="VVO1" s="15"/>
      <c r="VVP1" s="15"/>
      <c r="VVQ1" s="15"/>
      <c r="VVR1" s="15"/>
      <c r="VVS1" s="15"/>
      <c r="VVT1" s="15"/>
      <c r="VVU1" s="15"/>
      <c r="VVV1" s="15"/>
      <c r="VVW1" s="15"/>
      <c r="VVX1" s="15"/>
      <c r="VVY1" s="15"/>
      <c r="VVZ1" s="15"/>
      <c r="VWA1" s="15"/>
      <c r="VWB1" s="15"/>
      <c r="VWC1" s="15"/>
      <c r="VWD1" s="15"/>
      <c r="VWE1" s="15"/>
      <c r="VWF1" s="15"/>
      <c r="VWG1" s="15"/>
      <c r="VWH1" s="15"/>
      <c r="VWI1" s="15"/>
      <c r="VWJ1" s="15"/>
      <c r="VWK1" s="15"/>
      <c r="VWL1" s="15"/>
      <c r="VWM1" s="15"/>
      <c r="VWN1" s="15"/>
      <c r="VWO1" s="15"/>
      <c r="VWP1" s="15"/>
      <c r="VWQ1" s="15"/>
      <c r="VWR1" s="15"/>
      <c r="VWS1" s="15"/>
      <c r="VWT1" s="15"/>
      <c r="VWU1" s="15"/>
      <c r="VWV1" s="15"/>
      <c r="VWW1" s="15"/>
      <c r="VWX1" s="15"/>
      <c r="VWY1" s="15"/>
      <c r="VWZ1" s="15"/>
      <c r="VXA1" s="15"/>
      <c r="VXB1" s="15"/>
      <c r="VXC1" s="15"/>
      <c r="VXD1" s="15"/>
      <c r="VXE1" s="15"/>
      <c r="VXF1" s="15"/>
      <c r="VXG1" s="15"/>
      <c r="VXH1" s="15"/>
      <c r="VXI1" s="15"/>
      <c r="VXJ1" s="15"/>
      <c r="VXK1" s="15"/>
      <c r="VXL1" s="15"/>
      <c r="VXM1" s="15"/>
      <c r="VXN1" s="15"/>
      <c r="VXO1" s="15"/>
      <c r="VXP1" s="15"/>
      <c r="VXQ1" s="15"/>
      <c r="VXR1" s="15"/>
      <c r="VXS1" s="15"/>
      <c r="VXT1" s="15"/>
      <c r="VXU1" s="15"/>
      <c r="VXV1" s="15"/>
      <c r="VXW1" s="15"/>
      <c r="VXX1" s="15"/>
      <c r="VXY1" s="15"/>
      <c r="VXZ1" s="15"/>
      <c r="VYA1" s="15"/>
      <c r="VYB1" s="15"/>
      <c r="VYC1" s="15"/>
      <c r="VYD1" s="15"/>
      <c r="VYE1" s="15"/>
      <c r="VYF1" s="15"/>
      <c r="VYG1" s="15"/>
      <c r="VYH1" s="15"/>
      <c r="VYI1" s="15"/>
      <c r="VYJ1" s="15"/>
      <c r="VYK1" s="15"/>
      <c r="VYL1" s="15"/>
      <c r="VYM1" s="15"/>
      <c r="VYN1" s="15"/>
      <c r="VYO1" s="15"/>
      <c r="VYP1" s="15"/>
      <c r="VYQ1" s="15"/>
      <c r="VYR1" s="15"/>
      <c r="VYS1" s="15"/>
      <c r="VYT1" s="15"/>
      <c r="VYU1" s="15"/>
      <c r="VYV1" s="15"/>
      <c r="VYW1" s="15"/>
      <c r="VYX1" s="15"/>
      <c r="VYY1" s="15"/>
      <c r="VYZ1" s="15"/>
      <c r="VZA1" s="15"/>
      <c r="VZB1" s="15"/>
      <c r="VZC1" s="15"/>
      <c r="VZD1" s="15"/>
      <c r="VZE1" s="15"/>
      <c r="VZF1" s="15"/>
      <c r="VZG1" s="15"/>
      <c r="VZH1" s="15"/>
      <c r="VZI1" s="15"/>
      <c r="VZJ1" s="15"/>
      <c r="VZK1" s="15"/>
      <c r="VZL1" s="15"/>
      <c r="VZM1" s="15"/>
      <c r="VZN1" s="15"/>
      <c r="VZO1" s="15"/>
      <c r="VZP1" s="15"/>
      <c r="VZQ1" s="15"/>
      <c r="VZR1" s="15"/>
      <c r="VZS1" s="15"/>
      <c r="VZT1" s="15"/>
      <c r="VZU1" s="15"/>
      <c r="VZV1" s="15"/>
      <c r="VZW1" s="15"/>
      <c r="VZX1" s="15"/>
      <c r="VZY1" s="15"/>
      <c r="VZZ1" s="15"/>
      <c r="WAA1" s="15"/>
      <c r="WAB1" s="15"/>
      <c r="WAC1" s="15"/>
      <c r="WAD1" s="15"/>
      <c r="WAE1" s="15"/>
      <c r="WAF1" s="15"/>
      <c r="WAG1" s="15"/>
      <c r="WAH1" s="15"/>
      <c r="WAI1" s="15"/>
      <c r="WAJ1" s="15"/>
      <c r="WAK1" s="15"/>
      <c r="WAL1" s="15"/>
      <c r="WAM1" s="15"/>
      <c r="WAN1" s="15"/>
      <c r="WAO1" s="15"/>
      <c r="WAP1" s="15"/>
      <c r="WAQ1" s="15"/>
      <c r="WAR1" s="15"/>
      <c r="WAS1" s="15"/>
      <c r="WAT1" s="15"/>
      <c r="WAU1" s="15"/>
      <c r="WAV1" s="15"/>
      <c r="WAW1" s="15"/>
      <c r="WAX1" s="15"/>
      <c r="WAY1" s="15"/>
      <c r="WAZ1" s="15"/>
      <c r="WBA1" s="15"/>
      <c r="WBB1" s="15"/>
      <c r="WBC1" s="15"/>
      <c r="WBD1" s="15"/>
      <c r="WBE1" s="15"/>
      <c r="WBF1" s="15"/>
      <c r="WBG1" s="15"/>
      <c r="WBH1" s="15"/>
      <c r="WBI1" s="15"/>
      <c r="WBJ1" s="15"/>
      <c r="WBK1" s="15"/>
      <c r="WBL1" s="15"/>
      <c r="WBM1" s="15"/>
      <c r="WBN1" s="15"/>
      <c r="WBO1" s="15"/>
      <c r="WBP1" s="15"/>
      <c r="WBQ1" s="15"/>
      <c r="WBR1" s="15"/>
      <c r="WBS1" s="15"/>
      <c r="WBT1" s="15"/>
      <c r="WBU1" s="15"/>
      <c r="WBV1" s="15"/>
      <c r="WBW1" s="15"/>
      <c r="WBX1" s="15"/>
      <c r="WBY1" s="15"/>
      <c r="WBZ1" s="15"/>
      <c r="WCA1" s="15"/>
      <c r="WCB1" s="15"/>
      <c r="WCC1" s="15"/>
      <c r="WCD1" s="15"/>
      <c r="WCE1" s="15"/>
      <c r="WCF1" s="15"/>
      <c r="WCG1" s="15"/>
      <c r="WCH1" s="15"/>
      <c r="WCI1" s="15"/>
      <c r="WCJ1" s="15"/>
      <c r="WCK1" s="15"/>
      <c r="WCL1" s="15"/>
      <c r="WCM1" s="15"/>
      <c r="WCN1" s="15"/>
      <c r="WCO1" s="15"/>
      <c r="WCP1" s="15"/>
      <c r="WCQ1" s="15"/>
      <c r="WCR1" s="15"/>
      <c r="WCS1" s="15"/>
      <c r="WCT1" s="15"/>
      <c r="WCU1" s="15"/>
      <c r="WCV1" s="15"/>
      <c r="WCW1" s="15"/>
      <c r="WCX1" s="15"/>
      <c r="WCY1" s="15"/>
      <c r="WCZ1" s="15"/>
      <c r="WDA1" s="15"/>
      <c r="WDB1" s="15"/>
      <c r="WDC1" s="15"/>
      <c r="WDD1" s="15"/>
      <c r="WDE1" s="15"/>
      <c r="WDF1" s="15"/>
      <c r="WDG1" s="15"/>
      <c r="WDH1" s="15"/>
      <c r="WDI1" s="15"/>
      <c r="WDJ1" s="15"/>
      <c r="WDK1" s="15"/>
      <c r="WDL1" s="15"/>
      <c r="WDM1" s="15"/>
      <c r="WDN1" s="15"/>
      <c r="WDO1" s="15"/>
      <c r="WDP1" s="15"/>
      <c r="WDQ1" s="15"/>
      <c r="WDR1" s="15"/>
      <c r="WDS1" s="15"/>
      <c r="WDT1" s="15"/>
      <c r="WDU1" s="15"/>
      <c r="WDV1" s="15"/>
      <c r="WDW1" s="15"/>
      <c r="WDX1" s="15"/>
      <c r="WDY1" s="15"/>
      <c r="WDZ1" s="15"/>
      <c r="WEA1" s="15"/>
      <c r="WEB1" s="15"/>
      <c r="WEC1" s="15"/>
      <c r="WED1" s="15"/>
      <c r="WEE1" s="15"/>
      <c r="WEF1" s="15"/>
      <c r="WEG1" s="15"/>
      <c r="WEH1" s="15"/>
      <c r="WEI1" s="15"/>
      <c r="WEJ1" s="15"/>
      <c r="WEK1" s="15"/>
      <c r="WEL1" s="15"/>
      <c r="WEM1" s="15"/>
      <c r="WEN1" s="15"/>
      <c r="WEO1" s="15"/>
      <c r="WEP1" s="15"/>
      <c r="WEQ1" s="15"/>
      <c r="WER1" s="15"/>
      <c r="WES1" s="15"/>
      <c r="WET1" s="15"/>
      <c r="WEU1" s="15"/>
      <c r="WEV1" s="15"/>
      <c r="WEW1" s="15"/>
      <c r="WEX1" s="15"/>
      <c r="WEY1" s="15"/>
      <c r="WEZ1" s="15"/>
      <c r="WFA1" s="15"/>
      <c r="WFB1" s="15"/>
      <c r="WFC1" s="15"/>
      <c r="WFD1" s="15"/>
      <c r="WFE1" s="15"/>
      <c r="WFF1" s="15"/>
      <c r="WFG1" s="15"/>
      <c r="WFH1" s="15"/>
      <c r="WFI1" s="15"/>
      <c r="WFJ1" s="15"/>
      <c r="WFK1" s="15"/>
      <c r="WFL1" s="15"/>
      <c r="WFM1" s="15"/>
      <c r="WFN1" s="15"/>
      <c r="WFO1" s="15"/>
      <c r="WFP1" s="15"/>
      <c r="WFQ1" s="15"/>
      <c r="WFR1" s="15"/>
      <c r="WFS1" s="15"/>
      <c r="WFT1" s="15"/>
      <c r="WFU1" s="15"/>
      <c r="WFV1" s="15"/>
      <c r="WFW1" s="15"/>
      <c r="WFX1" s="15"/>
      <c r="WFY1" s="15"/>
      <c r="WFZ1" s="15"/>
      <c r="WGA1" s="15"/>
      <c r="WGB1" s="15"/>
      <c r="WGC1" s="15"/>
      <c r="WGD1" s="15"/>
      <c r="WGE1" s="15"/>
      <c r="WGF1" s="15"/>
      <c r="WGG1" s="15"/>
      <c r="WGH1" s="15"/>
      <c r="WGI1" s="15"/>
      <c r="WGJ1" s="15"/>
      <c r="WGK1" s="15"/>
      <c r="WGL1" s="15"/>
      <c r="WGM1" s="15"/>
      <c r="WGN1" s="15"/>
      <c r="WGO1" s="15"/>
      <c r="WGP1" s="15"/>
      <c r="WGQ1" s="15"/>
      <c r="WGR1" s="15"/>
      <c r="WGS1" s="15"/>
      <c r="WGT1" s="15"/>
      <c r="WGU1" s="15"/>
      <c r="WGV1" s="15"/>
      <c r="WGW1" s="15"/>
      <c r="WGX1" s="15"/>
      <c r="WGY1" s="15"/>
      <c r="WGZ1" s="15"/>
      <c r="WHA1" s="15"/>
      <c r="WHB1" s="15"/>
      <c r="WHC1" s="15"/>
      <c r="WHD1" s="15"/>
      <c r="WHE1" s="15"/>
      <c r="WHF1" s="15"/>
      <c r="WHG1" s="15"/>
      <c r="WHH1" s="15"/>
      <c r="WHI1" s="15"/>
      <c r="WHJ1" s="15"/>
      <c r="WHK1" s="15"/>
      <c r="WHL1" s="15"/>
      <c r="WHM1" s="15"/>
      <c r="WHN1" s="15"/>
      <c r="WHO1" s="15"/>
      <c r="WHP1" s="15"/>
      <c r="WHQ1" s="15"/>
      <c r="WHR1" s="15"/>
      <c r="WHS1" s="15"/>
      <c r="WHT1" s="15"/>
      <c r="WHU1" s="15"/>
      <c r="WHV1" s="15"/>
      <c r="WHW1" s="15"/>
      <c r="WHX1" s="15"/>
      <c r="WHY1" s="15"/>
      <c r="WHZ1" s="15"/>
      <c r="WIA1" s="15"/>
      <c r="WIB1" s="15"/>
      <c r="WIC1" s="15"/>
      <c r="WID1" s="15"/>
      <c r="WIE1" s="15"/>
      <c r="WIF1" s="15"/>
      <c r="WIG1" s="15"/>
      <c r="WIH1" s="15"/>
      <c r="WII1" s="15"/>
      <c r="WIJ1" s="15"/>
      <c r="WIK1" s="15"/>
      <c r="WIL1" s="15"/>
      <c r="WIM1" s="15"/>
      <c r="WIN1" s="15"/>
      <c r="WIO1" s="15"/>
      <c r="WIP1" s="15"/>
      <c r="WIQ1" s="15"/>
      <c r="WIR1" s="15"/>
      <c r="WIS1" s="15"/>
      <c r="WIT1" s="15"/>
      <c r="WIU1" s="15"/>
      <c r="WIV1" s="15"/>
      <c r="WIW1" s="15"/>
      <c r="WIX1" s="15"/>
      <c r="WIY1" s="15"/>
      <c r="WIZ1" s="15"/>
      <c r="WJA1" s="15"/>
      <c r="WJB1" s="15"/>
      <c r="WJC1" s="15"/>
      <c r="WJD1" s="15"/>
      <c r="WJE1" s="15"/>
      <c r="WJF1" s="15"/>
      <c r="WJG1" s="15"/>
      <c r="WJH1" s="15"/>
      <c r="WJI1" s="15"/>
      <c r="WJJ1" s="15"/>
      <c r="WJK1" s="15"/>
      <c r="WJL1" s="15"/>
      <c r="WJM1" s="15"/>
      <c r="WJN1" s="15"/>
      <c r="WJO1" s="15"/>
      <c r="WJP1" s="15"/>
      <c r="WJQ1" s="15"/>
      <c r="WJR1" s="15"/>
      <c r="WJS1" s="15"/>
      <c r="WJT1" s="15"/>
      <c r="WJU1" s="15"/>
      <c r="WJV1" s="15"/>
      <c r="WJW1" s="15"/>
      <c r="WJX1" s="15"/>
      <c r="WJY1" s="15"/>
      <c r="WJZ1" s="15"/>
      <c r="WKA1" s="15"/>
      <c r="WKB1" s="15"/>
      <c r="WKC1" s="15"/>
      <c r="WKD1" s="15"/>
      <c r="WKE1" s="15"/>
      <c r="WKF1" s="15"/>
      <c r="WKG1" s="15"/>
      <c r="WKH1" s="15"/>
      <c r="WKI1" s="15"/>
      <c r="WKJ1" s="15"/>
      <c r="WKK1" s="15"/>
      <c r="WKL1" s="15"/>
      <c r="WKM1" s="15"/>
      <c r="WKN1" s="15"/>
      <c r="WKO1" s="15"/>
      <c r="WKP1" s="15"/>
      <c r="WKQ1" s="15"/>
      <c r="WKR1" s="15"/>
      <c r="WKS1" s="15"/>
      <c r="WKT1" s="15"/>
      <c r="WKU1" s="15"/>
      <c r="WKV1" s="15"/>
      <c r="WKW1" s="15"/>
      <c r="WKX1" s="15"/>
      <c r="WKY1" s="15"/>
      <c r="WKZ1" s="15"/>
      <c r="WLA1" s="15"/>
      <c r="WLB1" s="15"/>
      <c r="WLC1" s="15"/>
      <c r="WLD1" s="15"/>
      <c r="WLE1" s="15"/>
      <c r="WLF1" s="15"/>
      <c r="WLG1" s="15"/>
      <c r="WLH1" s="15"/>
      <c r="WLI1" s="15"/>
      <c r="WLJ1" s="15"/>
      <c r="WLK1" s="15"/>
      <c r="WLL1" s="15"/>
      <c r="WLM1" s="15"/>
      <c r="WLN1" s="15"/>
      <c r="WLO1" s="15"/>
      <c r="WLP1" s="15"/>
      <c r="WLQ1" s="15"/>
      <c r="WLR1" s="15"/>
      <c r="WLS1" s="15"/>
      <c r="WLT1" s="15"/>
      <c r="WLU1" s="15"/>
      <c r="WLV1" s="15"/>
      <c r="WLW1" s="15"/>
      <c r="WLX1" s="15"/>
      <c r="WLY1" s="15"/>
      <c r="WLZ1" s="15"/>
      <c r="WMA1" s="15"/>
      <c r="WMB1" s="15"/>
      <c r="WMC1" s="15"/>
      <c r="WMD1" s="15"/>
      <c r="WME1" s="15"/>
      <c r="WMF1" s="15"/>
      <c r="WMG1" s="15"/>
      <c r="WMH1" s="15"/>
      <c r="WMI1" s="15"/>
      <c r="WMJ1" s="15"/>
      <c r="WMK1" s="15"/>
      <c r="WML1" s="15"/>
      <c r="WMM1" s="15"/>
      <c r="WMN1" s="15"/>
      <c r="WMO1" s="15"/>
      <c r="WMP1" s="15"/>
      <c r="WMQ1" s="15"/>
      <c r="WMR1" s="15"/>
      <c r="WMS1" s="15"/>
      <c r="WMT1" s="15"/>
      <c r="WMU1" s="15"/>
      <c r="WMV1" s="15"/>
      <c r="WMW1" s="15"/>
      <c r="WMX1" s="15"/>
      <c r="WMY1" s="15"/>
      <c r="WMZ1" s="15"/>
      <c r="WNA1" s="15"/>
      <c r="WNB1" s="15"/>
      <c r="WNC1" s="15"/>
      <c r="WND1" s="15"/>
      <c r="WNE1" s="15"/>
      <c r="WNF1" s="15"/>
      <c r="WNG1" s="15"/>
      <c r="WNH1" s="15"/>
      <c r="WNI1" s="15"/>
      <c r="WNJ1" s="15"/>
      <c r="WNK1" s="15"/>
      <c r="WNL1" s="15"/>
      <c r="WNM1" s="15"/>
      <c r="WNN1" s="15"/>
      <c r="WNO1" s="15"/>
      <c r="WNP1" s="15"/>
      <c r="WNQ1" s="15"/>
      <c r="WNR1" s="15"/>
      <c r="WNS1" s="15"/>
      <c r="WNT1" s="15"/>
      <c r="WNU1" s="15"/>
      <c r="WNV1" s="15"/>
      <c r="WNW1" s="15"/>
      <c r="WNX1" s="15"/>
      <c r="WNY1" s="15"/>
      <c r="WNZ1" s="15"/>
      <c r="WOA1" s="15"/>
      <c r="WOB1" s="15"/>
      <c r="WOC1" s="15"/>
      <c r="WOD1" s="15"/>
      <c r="WOE1" s="15"/>
      <c r="WOF1" s="15"/>
      <c r="WOG1" s="15"/>
      <c r="WOH1" s="15"/>
      <c r="WOI1" s="15"/>
      <c r="WOJ1" s="15"/>
      <c r="WOK1" s="15"/>
      <c r="WOL1" s="15"/>
      <c r="WOM1" s="15"/>
      <c r="WON1" s="15"/>
      <c r="WOO1" s="15"/>
      <c r="WOP1" s="15"/>
      <c r="WOQ1" s="15"/>
      <c r="WOR1" s="15"/>
      <c r="WOS1" s="15"/>
      <c r="WOT1" s="15"/>
      <c r="WOU1" s="15"/>
      <c r="WOV1" s="15"/>
      <c r="WOW1" s="15"/>
      <c r="WOX1" s="15"/>
      <c r="WOY1" s="15"/>
      <c r="WOZ1" s="15"/>
      <c r="WPA1" s="15"/>
      <c r="WPB1" s="15"/>
      <c r="WPC1" s="15"/>
      <c r="WPD1" s="15"/>
      <c r="WPE1" s="15"/>
      <c r="WPF1" s="15"/>
      <c r="WPG1" s="15"/>
      <c r="WPH1" s="15"/>
      <c r="WPI1" s="15"/>
      <c r="WPJ1" s="15"/>
      <c r="WPK1" s="15"/>
      <c r="WPL1" s="15"/>
      <c r="WPM1" s="15"/>
      <c r="WPN1" s="15"/>
      <c r="WPO1" s="15"/>
      <c r="WPP1" s="15"/>
      <c r="WPQ1" s="15"/>
      <c r="WPR1" s="15"/>
      <c r="WPS1" s="15"/>
      <c r="WPT1" s="15"/>
      <c r="WPU1" s="15"/>
      <c r="WPV1" s="15"/>
      <c r="WPW1" s="15"/>
      <c r="WPX1" s="15"/>
      <c r="WPY1" s="15"/>
      <c r="WPZ1" s="15"/>
      <c r="WQA1" s="15"/>
      <c r="WQB1" s="15"/>
      <c r="WQC1" s="15"/>
      <c r="WQD1" s="15"/>
      <c r="WQE1" s="15"/>
      <c r="WQF1" s="15"/>
      <c r="WQG1" s="15"/>
      <c r="WQH1" s="15"/>
      <c r="WQI1" s="15"/>
      <c r="WQJ1" s="15"/>
      <c r="WQK1" s="15"/>
      <c r="WQL1" s="15"/>
      <c r="WQM1" s="15"/>
      <c r="WQN1" s="15"/>
      <c r="WQO1" s="15"/>
      <c r="WQP1" s="15"/>
      <c r="WQQ1" s="15"/>
      <c r="WQR1" s="15"/>
      <c r="WQS1" s="15"/>
      <c r="WQT1" s="15"/>
      <c r="WQU1" s="15"/>
      <c r="WQV1" s="15"/>
      <c r="WQW1" s="15"/>
      <c r="WQX1" s="15"/>
      <c r="WQY1" s="15"/>
      <c r="WQZ1" s="15"/>
      <c r="WRA1" s="15"/>
      <c r="WRB1" s="15"/>
      <c r="WRC1" s="15"/>
      <c r="WRD1" s="15"/>
      <c r="WRE1" s="15"/>
      <c r="WRF1" s="15"/>
      <c r="WRG1" s="15"/>
      <c r="WRH1" s="15"/>
      <c r="WRI1" s="15"/>
      <c r="WRJ1" s="15"/>
      <c r="WRK1" s="15"/>
      <c r="WRL1" s="15"/>
      <c r="WRM1" s="15"/>
      <c r="WRN1" s="15"/>
      <c r="WRO1" s="15"/>
      <c r="WRP1" s="15"/>
      <c r="WRQ1" s="15"/>
      <c r="WRR1" s="15"/>
      <c r="WRS1" s="15"/>
      <c r="WRT1" s="15"/>
      <c r="WRU1" s="15"/>
      <c r="WRV1" s="15"/>
      <c r="WRW1" s="15"/>
      <c r="WRX1" s="15"/>
      <c r="WRY1" s="15"/>
      <c r="WRZ1" s="15"/>
      <c r="WSA1" s="15"/>
      <c r="WSB1" s="15"/>
      <c r="WSC1" s="15"/>
      <c r="WSD1" s="15"/>
      <c r="WSE1" s="15"/>
      <c r="WSF1" s="15"/>
      <c r="WSG1" s="15"/>
      <c r="WSH1" s="15"/>
      <c r="WSI1" s="15"/>
      <c r="WSJ1" s="15"/>
      <c r="WSK1" s="15"/>
      <c r="WSL1" s="15"/>
      <c r="WSM1" s="15"/>
      <c r="WSN1" s="15"/>
      <c r="WSO1" s="15"/>
      <c r="WSP1" s="15"/>
      <c r="WSQ1" s="15"/>
      <c r="WSR1" s="15"/>
      <c r="WSS1" s="15"/>
      <c r="WST1" s="15"/>
      <c r="WSU1" s="15"/>
      <c r="WSV1" s="15"/>
      <c r="WSW1" s="15"/>
      <c r="WSX1" s="15"/>
      <c r="WSY1" s="15"/>
      <c r="WSZ1" s="15"/>
      <c r="WTA1" s="15"/>
      <c r="WTB1" s="15"/>
      <c r="WTC1" s="15"/>
      <c r="WTD1" s="15"/>
      <c r="WTE1" s="15"/>
      <c r="WTF1" s="15"/>
      <c r="WTG1" s="15"/>
      <c r="WTH1" s="15"/>
      <c r="WTI1" s="15"/>
      <c r="WTJ1" s="15"/>
      <c r="WTK1" s="15"/>
      <c r="WTL1" s="15"/>
      <c r="WTM1" s="15"/>
      <c r="WTN1" s="15"/>
      <c r="WTO1" s="15"/>
      <c r="WTP1" s="15"/>
      <c r="WTQ1" s="15"/>
      <c r="WTR1" s="15"/>
      <c r="WTS1" s="15"/>
      <c r="WTT1" s="15"/>
      <c r="WTU1" s="15"/>
      <c r="WTV1" s="15"/>
      <c r="WTW1" s="15"/>
      <c r="WTX1" s="15"/>
      <c r="WTY1" s="15"/>
      <c r="WTZ1" s="15"/>
      <c r="WUA1" s="15"/>
      <c r="WUB1" s="15"/>
      <c r="WUC1" s="15"/>
      <c r="WUD1" s="15"/>
      <c r="WUE1" s="15"/>
      <c r="WUF1" s="15"/>
      <c r="WUG1" s="15"/>
      <c r="WUH1" s="15"/>
      <c r="WUI1" s="15"/>
      <c r="WUJ1" s="15"/>
      <c r="WUK1" s="15"/>
      <c r="WUL1" s="15"/>
      <c r="WUM1" s="15"/>
      <c r="WUN1" s="15"/>
      <c r="WUO1" s="15"/>
      <c r="WUP1" s="15"/>
      <c r="WUQ1" s="15"/>
      <c r="WUR1" s="15"/>
      <c r="WUS1" s="15"/>
      <c r="WUT1" s="15"/>
      <c r="WUU1" s="15"/>
      <c r="WUV1" s="15"/>
      <c r="WUW1" s="15"/>
      <c r="WUX1" s="15"/>
      <c r="WUY1" s="15"/>
      <c r="WUZ1" s="15"/>
      <c r="WVA1" s="15"/>
      <c r="WVB1" s="15"/>
      <c r="WVC1" s="15"/>
      <c r="WVD1" s="15"/>
      <c r="WVE1" s="15"/>
      <c r="WVF1" s="15"/>
      <c r="WVG1" s="15"/>
      <c r="WVH1" s="15"/>
      <c r="WVI1" s="15"/>
      <c r="WVJ1" s="15"/>
      <c r="WVK1" s="15"/>
      <c r="WVL1" s="15"/>
      <c r="WVM1" s="15"/>
      <c r="WVN1" s="15"/>
      <c r="WVO1" s="15"/>
      <c r="WVP1" s="15"/>
      <c r="WVQ1" s="15"/>
      <c r="WVR1" s="15"/>
      <c r="WVS1" s="15"/>
      <c r="WVT1" s="15"/>
      <c r="WVU1" s="15"/>
      <c r="WVV1" s="15"/>
      <c r="WVW1" s="15"/>
      <c r="WVX1" s="15"/>
      <c r="WVY1" s="15"/>
      <c r="WVZ1" s="15"/>
      <c r="WWA1" s="15"/>
      <c r="WWB1" s="15"/>
      <c r="WWC1" s="15"/>
      <c r="WWD1" s="15"/>
      <c r="WWE1" s="15"/>
      <c r="WWF1" s="15"/>
      <c r="WWG1" s="15"/>
      <c r="WWH1" s="15"/>
      <c r="WWI1" s="15"/>
      <c r="WWJ1" s="15"/>
      <c r="WWK1" s="15"/>
      <c r="WWL1" s="15"/>
      <c r="WWM1" s="15"/>
      <c r="WWN1" s="15"/>
      <c r="WWO1" s="15"/>
      <c r="WWP1" s="15"/>
      <c r="WWQ1" s="15"/>
      <c r="WWR1" s="15"/>
      <c r="WWS1" s="15"/>
      <c r="WWT1" s="15"/>
      <c r="WWU1" s="15"/>
      <c r="WWV1" s="15"/>
      <c r="WWW1" s="15"/>
      <c r="WWX1" s="15"/>
      <c r="WWY1" s="15"/>
      <c r="WWZ1" s="15"/>
      <c r="WXA1" s="15"/>
      <c r="WXB1" s="15"/>
      <c r="WXC1" s="15"/>
      <c r="WXD1" s="15"/>
      <c r="WXE1" s="15"/>
      <c r="WXF1" s="15"/>
      <c r="WXG1" s="15"/>
      <c r="WXH1" s="15"/>
      <c r="WXI1" s="15"/>
      <c r="WXJ1" s="15"/>
      <c r="WXK1" s="15"/>
      <c r="WXL1" s="15"/>
      <c r="WXM1" s="15"/>
      <c r="WXN1" s="15"/>
      <c r="WXO1" s="15"/>
      <c r="WXP1" s="15"/>
      <c r="WXQ1" s="15"/>
      <c r="WXR1" s="15"/>
      <c r="WXS1" s="15"/>
      <c r="WXT1" s="15"/>
      <c r="WXU1" s="15"/>
      <c r="WXV1" s="15"/>
      <c r="WXW1" s="15"/>
      <c r="WXX1" s="15"/>
      <c r="WXY1" s="15"/>
      <c r="WXZ1" s="15"/>
      <c r="WYA1" s="15"/>
      <c r="WYB1" s="15"/>
      <c r="WYC1" s="15"/>
      <c r="WYD1" s="15"/>
      <c r="WYE1" s="15"/>
      <c r="WYF1" s="15"/>
      <c r="WYG1" s="15"/>
      <c r="WYH1" s="15"/>
      <c r="WYI1" s="15"/>
      <c r="WYJ1" s="15"/>
      <c r="WYK1" s="15"/>
      <c r="WYL1" s="15"/>
      <c r="WYM1" s="15"/>
      <c r="WYN1" s="15"/>
      <c r="WYO1" s="15"/>
      <c r="WYP1" s="15"/>
      <c r="WYQ1" s="15"/>
      <c r="WYR1" s="15"/>
      <c r="WYS1" s="15"/>
      <c r="WYT1" s="15"/>
      <c r="WYU1" s="15"/>
      <c r="WYV1" s="15"/>
      <c r="WYW1" s="15"/>
      <c r="WYX1" s="15"/>
      <c r="WYY1" s="15"/>
      <c r="WYZ1" s="15"/>
      <c r="WZA1" s="15"/>
      <c r="WZB1" s="15"/>
      <c r="WZC1" s="15"/>
      <c r="WZD1" s="15"/>
      <c r="WZE1" s="15"/>
      <c r="WZF1" s="15"/>
      <c r="WZG1" s="15"/>
      <c r="WZH1" s="15"/>
      <c r="WZI1" s="15"/>
      <c r="WZJ1" s="15"/>
      <c r="WZK1" s="15"/>
      <c r="WZL1" s="15"/>
      <c r="WZM1" s="15"/>
      <c r="WZN1" s="15"/>
      <c r="WZO1" s="15"/>
      <c r="WZP1" s="15"/>
      <c r="WZQ1" s="15"/>
      <c r="WZR1" s="15"/>
      <c r="WZS1" s="15"/>
      <c r="WZT1" s="15"/>
      <c r="WZU1" s="15"/>
      <c r="WZV1" s="15"/>
      <c r="WZW1" s="15"/>
      <c r="WZX1" s="15"/>
      <c r="WZY1" s="15"/>
      <c r="WZZ1" s="15"/>
      <c r="XAA1" s="15"/>
      <c r="XAB1" s="15"/>
      <c r="XAC1" s="15"/>
      <c r="XAD1" s="15"/>
      <c r="XAE1" s="15"/>
      <c r="XAF1" s="15"/>
      <c r="XAG1" s="15"/>
      <c r="XAH1" s="15"/>
      <c r="XAI1" s="15"/>
      <c r="XAJ1" s="15"/>
      <c r="XAK1" s="15"/>
      <c r="XAL1" s="15"/>
      <c r="XAM1" s="15"/>
      <c r="XAN1" s="15"/>
      <c r="XAO1" s="15"/>
      <c r="XAP1" s="15"/>
      <c r="XAQ1" s="15"/>
      <c r="XAR1" s="15"/>
      <c r="XAS1" s="15"/>
      <c r="XAT1" s="15"/>
      <c r="XAU1" s="15"/>
      <c r="XAV1" s="15"/>
      <c r="XAW1" s="15"/>
      <c r="XAX1" s="15"/>
      <c r="XAY1" s="15"/>
      <c r="XAZ1" s="15"/>
      <c r="XBA1" s="15"/>
      <c r="XBB1" s="15"/>
      <c r="XBC1" s="15"/>
      <c r="XBD1" s="15"/>
      <c r="XBE1" s="15"/>
      <c r="XBF1" s="15"/>
      <c r="XBG1" s="15"/>
      <c r="XBH1" s="15"/>
      <c r="XBI1" s="15"/>
      <c r="XBJ1" s="15"/>
      <c r="XBK1" s="15"/>
      <c r="XBL1" s="15"/>
      <c r="XBM1" s="15"/>
      <c r="XBN1" s="15"/>
      <c r="XBO1" s="15"/>
      <c r="XBP1" s="15"/>
      <c r="XBQ1" s="15"/>
      <c r="XBR1" s="15"/>
      <c r="XBS1" s="15"/>
      <c r="XBT1" s="15"/>
    </row>
    <row r="2" spans="1:16296" s="18" customFormat="1" ht="15" customHeight="1">
      <c r="A2" s="20"/>
      <c r="B2" s="79" t="s">
        <v>250</v>
      </c>
      <c r="C2" s="80" t="s">
        <v>250</v>
      </c>
      <c r="D2" s="80" t="s">
        <v>250</v>
      </c>
      <c r="E2" s="80" t="s">
        <v>250</v>
      </c>
      <c r="F2" s="80" t="s">
        <v>251</v>
      </c>
      <c r="G2" s="80" t="s">
        <v>251</v>
      </c>
      <c r="H2" s="80" t="s">
        <v>251</v>
      </c>
      <c r="I2" s="80" t="s">
        <v>251</v>
      </c>
      <c r="J2" s="80" t="s">
        <v>251</v>
      </c>
      <c r="K2" s="80" t="s">
        <v>252</v>
      </c>
      <c r="L2" s="80" t="s">
        <v>252</v>
      </c>
      <c r="M2" s="80" t="s">
        <v>252</v>
      </c>
      <c r="N2" s="80" t="s">
        <v>253</v>
      </c>
      <c r="O2" s="80" t="s">
        <v>253</v>
      </c>
      <c r="P2" s="80" t="s">
        <v>253</v>
      </c>
      <c r="Q2" s="80" t="s">
        <v>253</v>
      </c>
      <c r="R2" s="80" t="s">
        <v>253</v>
      </c>
      <c r="S2" s="80" t="s">
        <v>253</v>
      </c>
      <c r="T2" s="80" t="s">
        <v>253</v>
      </c>
      <c r="U2" s="47" t="s">
        <v>649</v>
      </c>
      <c r="V2" s="47" t="s">
        <v>649</v>
      </c>
      <c r="W2" s="47" t="s">
        <v>649</v>
      </c>
      <c r="X2" s="47" t="s">
        <v>649</v>
      </c>
      <c r="Y2" s="47" t="s">
        <v>649</v>
      </c>
      <c r="Z2" s="47" t="s">
        <v>649</v>
      </c>
      <c r="AA2" s="47" t="s">
        <v>649</v>
      </c>
      <c r="AB2" s="47" t="s">
        <v>830</v>
      </c>
      <c r="AC2" s="47" t="s">
        <v>830</v>
      </c>
      <c r="AD2" s="47" t="s">
        <v>830</v>
      </c>
      <c r="AE2" s="47" t="s">
        <v>830</v>
      </c>
      <c r="AF2" s="47" t="s">
        <v>102</v>
      </c>
      <c r="AG2" s="47" t="s">
        <v>102</v>
      </c>
      <c r="AH2" s="47" t="s">
        <v>102</v>
      </c>
      <c r="AI2" s="47" t="s">
        <v>102</v>
      </c>
      <c r="AJ2" s="47" t="s">
        <v>831</v>
      </c>
      <c r="AK2" s="47" t="s">
        <v>831</v>
      </c>
      <c r="AL2" s="47" t="s">
        <v>831</v>
      </c>
      <c r="AM2" s="47" t="s">
        <v>831</v>
      </c>
      <c r="AN2" s="47" t="s">
        <v>831</v>
      </c>
      <c r="AO2" s="47" t="s">
        <v>831</v>
      </c>
      <c r="AP2" s="47" t="s">
        <v>831</v>
      </c>
      <c r="AQ2" s="47" t="s">
        <v>732</v>
      </c>
      <c r="AR2" s="47" t="s">
        <v>732</v>
      </c>
      <c r="AS2" s="47" t="s">
        <v>732</v>
      </c>
      <c r="AT2" s="47" t="s">
        <v>732</v>
      </c>
      <c r="AU2" s="47" t="s">
        <v>732</v>
      </c>
      <c r="AV2" s="47" t="s">
        <v>732</v>
      </c>
      <c r="AW2" s="99" t="s">
        <v>655</v>
      </c>
      <c r="AX2" s="99" t="s">
        <v>655</v>
      </c>
      <c r="AY2" s="99" t="s">
        <v>655</v>
      </c>
      <c r="AZ2" s="99" t="s">
        <v>655</v>
      </c>
      <c r="BA2" s="99" t="s">
        <v>655</v>
      </c>
      <c r="BB2" s="99" t="s">
        <v>657</v>
      </c>
      <c r="BC2" s="99" t="s">
        <v>657</v>
      </c>
      <c r="BD2" s="99" t="s">
        <v>657</v>
      </c>
      <c r="BE2" s="99" t="s">
        <v>658</v>
      </c>
      <c r="BF2" s="99" t="s">
        <v>658</v>
      </c>
      <c r="BG2" s="99" t="s">
        <v>658</v>
      </c>
      <c r="BH2" s="99" t="s">
        <v>658</v>
      </c>
      <c r="BI2" s="99" t="s">
        <v>658</v>
      </c>
      <c r="BJ2" s="99" t="s">
        <v>658</v>
      </c>
      <c r="BK2" s="99" t="s">
        <v>659</v>
      </c>
      <c r="BL2" s="99" t="s">
        <v>659</v>
      </c>
      <c r="BM2" s="99" t="s">
        <v>659</v>
      </c>
      <c r="BN2" s="99" t="s">
        <v>659</v>
      </c>
      <c r="BO2" s="99" t="s">
        <v>656</v>
      </c>
      <c r="BP2" s="99" t="s">
        <v>656</v>
      </c>
      <c r="BQ2" s="99" t="s">
        <v>656</v>
      </c>
      <c r="BR2" s="99" t="s">
        <v>656</v>
      </c>
      <c r="BS2" s="41" t="s">
        <v>728</v>
      </c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 t="s">
        <v>652</v>
      </c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74" t="s">
        <v>356</v>
      </c>
      <c r="CY2" s="74" t="s">
        <v>356</v>
      </c>
      <c r="CZ2" s="74" t="s">
        <v>356</v>
      </c>
      <c r="DA2" s="74" t="s">
        <v>356</v>
      </c>
      <c r="DB2" s="74" t="s">
        <v>356</v>
      </c>
      <c r="DC2" s="74" t="s">
        <v>356</v>
      </c>
      <c r="DD2" s="74" t="s">
        <v>356</v>
      </c>
      <c r="DE2" s="74" t="s">
        <v>356</v>
      </c>
      <c r="DF2" s="74" t="s">
        <v>357</v>
      </c>
      <c r="DG2" s="74" t="s">
        <v>357</v>
      </c>
      <c r="DH2" s="74" t="s">
        <v>357</v>
      </c>
      <c r="DI2" s="74" t="s">
        <v>357</v>
      </c>
      <c r="DJ2" s="74" t="s">
        <v>357</v>
      </c>
      <c r="DK2" s="74" t="s">
        <v>357</v>
      </c>
      <c r="DL2" s="74" t="s">
        <v>357</v>
      </c>
      <c r="DM2" s="74" t="s">
        <v>358</v>
      </c>
      <c r="DN2" s="74" t="s">
        <v>358</v>
      </c>
      <c r="DO2" s="74" t="s">
        <v>358</v>
      </c>
      <c r="DP2" s="74" t="s">
        <v>358</v>
      </c>
      <c r="DQ2" s="74" t="s">
        <v>358</v>
      </c>
      <c r="DR2" s="74" t="s">
        <v>358</v>
      </c>
      <c r="DS2" s="74" t="s">
        <v>358</v>
      </c>
      <c r="DT2" s="74" t="s">
        <v>358</v>
      </c>
      <c r="DU2" s="74" t="s">
        <v>358</v>
      </c>
      <c r="DV2" s="74" t="s">
        <v>358</v>
      </c>
      <c r="DW2" s="68" t="s">
        <v>832</v>
      </c>
      <c r="DX2" s="68" t="s">
        <v>832</v>
      </c>
      <c r="DY2" s="68" t="s">
        <v>832</v>
      </c>
      <c r="DZ2" s="68" t="s">
        <v>832</v>
      </c>
      <c r="EA2" s="68" t="s">
        <v>833</v>
      </c>
      <c r="EB2" s="68" t="s">
        <v>833</v>
      </c>
      <c r="EC2" s="68" t="s">
        <v>833</v>
      </c>
      <c r="ED2" s="68" t="s">
        <v>833</v>
      </c>
      <c r="EE2" s="68" t="s">
        <v>833</v>
      </c>
      <c r="EF2" s="68" t="s">
        <v>650</v>
      </c>
      <c r="EG2" s="68" t="s">
        <v>650</v>
      </c>
      <c r="EH2" s="68" t="s">
        <v>650</v>
      </c>
      <c r="EI2" s="68" t="s">
        <v>650</v>
      </c>
      <c r="EJ2" s="68" t="s">
        <v>650</v>
      </c>
      <c r="EK2" s="68" t="s">
        <v>650</v>
      </c>
      <c r="EL2" s="68" t="s">
        <v>650</v>
      </c>
      <c r="EM2" s="68" t="s">
        <v>834</v>
      </c>
      <c r="EN2" s="68" t="s">
        <v>834</v>
      </c>
      <c r="EO2" s="68" t="s">
        <v>834</v>
      </c>
      <c r="EP2" s="70" t="s">
        <v>834</v>
      </c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  <c r="WUH2" s="15"/>
      <c r="WUI2" s="15"/>
      <c r="WUJ2" s="15"/>
      <c r="WUK2" s="15"/>
      <c r="WUL2" s="15"/>
      <c r="WUM2" s="15"/>
      <c r="WUN2" s="15"/>
      <c r="WUO2" s="15"/>
      <c r="WUP2" s="15"/>
      <c r="WUQ2" s="15"/>
      <c r="WUR2" s="15"/>
      <c r="WUS2" s="15"/>
      <c r="WUT2" s="15"/>
      <c r="WUU2" s="15"/>
      <c r="WUV2" s="15"/>
      <c r="WUW2" s="15"/>
      <c r="WUX2" s="15"/>
      <c r="WUY2" s="15"/>
      <c r="WUZ2" s="15"/>
      <c r="WVA2" s="15"/>
      <c r="WVB2" s="15"/>
      <c r="WVC2" s="15"/>
      <c r="WVD2" s="15"/>
      <c r="WVE2" s="15"/>
      <c r="WVF2" s="15"/>
      <c r="WVG2" s="15"/>
      <c r="WVH2" s="15"/>
      <c r="WVI2" s="15"/>
      <c r="WVJ2" s="15"/>
      <c r="WVK2" s="15"/>
      <c r="WVL2" s="15"/>
      <c r="WVM2" s="15"/>
      <c r="WVN2" s="15"/>
      <c r="WVO2" s="15"/>
      <c r="WVP2" s="15"/>
      <c r="WVQ2" s="15"/>
      <c r="WVR2" s="15"/>
      <c r="WVS2" s="15"/>
      <c r="WVT2" s="15"/>
      <c r="WVU2" s="15"/>
      <c r="WVV2" s="15"/>
      <c r="WVW2" s="15"/>
      <c r="WVX2" s="15"/>
      <c r="WVY2" s="15"/>
      <c r="WVZ2" s="15"/>
      <c r="WWA2" s="15"/>
      <c r="WWB2" s="15"/>
      <c r="WWC2" s="15"/>
      <c r="WWD2" s="15"/>
      <c r="WWE2" s="15"/>
      <c r="WWF2" s="15"/>
      <c r="WWG2" s="15"/>
      <c r="WWH2" s="15"/>
      <c r="WWI2" s="15"/>
      <c r="WWJ2" s="15"/>
      <c r="WWK2" s="15"/>
      <c r="WWL2" s="15"/>
      <c r="WWM2" s="15"/>
      <c r="WWN2" s="15"/>
      <c r="WWO2" s="15"/>
      <c r="WWP2" s="15"/>
      <c r="WWQ2" s="15"/>
      <c r="WWR2" s="15"/>
      <c r="WWS2" s="15"/>
      <c r="WWT2" s="15"/>
      <c r="WWU2" s="15"/>
      <c r="WWV2" s="15"/>
      <c r="WWW2" s="15"/>
      <c r="WWX2" s="15"/>
      <c r="WWY2" s="15"/>
      <c r="WWZ2" s="15"/>
      <c r="WXA2" s="15"/>
      <c r="WXB2" s="15"/>
      <c r="WXC2" s="15"/>
      <c r="WXD2" s="15"/>
      <c r="WXE2" s="15"/>
      <c r="WXF2" s="15"/>
      <c r="WXG2" s="15"/>
      <c r="WXH2" s="15"/>
      <c r="WXI2" s="15"/>
      <c r="WXJ2" s="15"/>
      <c r="WXK2" s="15"/>
      <c r="WXL2" s="15"/>
      <c r="WXM2" s="15"/>
      <c r="WXN2" s="15"/>
      <c r="WXO2" s="15"/>
      <c r="WXP2" s="15"/>
      <c r="WXQ2" s="15"/>
      <c r="WXR2" s="15"/>
      <c r="WXS2" s="15"/>
      <c r="WXT2" s="15"/>
      <c r="WXU2" s="15"/>
      <c r="WXV2" s="15"/>
      <c r="WXW2" s="15"/>
      <c r="WXX2" s="15"/>
      <c r="WXY2" s="15"/>
      <c r="WXZ2" s="15"/>
      <c r="WYA2" s="15"/>
      <c r="WYB2" s="15"/>
      <c r="WYC2" s="15"/>
      <c r="WYD2" s="15"/>
      <c r="WYE2" s="15"/>
      <c r="WYF2" s="15"/>
      <c r="WYG2" s="15"/>
      <c r="WYH2" s="15"/>
      <c r="WYI2" s="15"/>
      <c r="WYJ2" s="15"/>
      <c r="WYK2" s="15"/>
      <c r="WYL2" s="15"/>
      <c r="WYM2" s="15"/>
      <c r="WYN2" s="15"/>
      <c r="WYO2" s="15"/>
      <c r="WYP2" s="15"/>
      <c r="WYQ2" s="15"/>
      <c r="WYR2" s="15"/>
      <c r="WYS2" s="15"/>
      <c r="WYT2" s="15"/>
      <c r="WYU2" s="15"/>
      <c r="WYV2" s="15"/>
      <c r="WYW2" s="15"/>
      <c r="WYX2" s="15"/>
      <c r="WYY2" s="15"/>
      <c r="WYZ2" s="15"/>
      <c r="WZA2" s="15"/>
      <c r="WZB2" s="15"/>
      <c r="WZC2" s="15"/>
      <c r="WZD2" s="15"/>
      <c r="WZE2" s="15"/>
      <c r="WZF2" s="15"/>
      <c r="WZG2" s="15"/>
      <c r="WZH2" s="15"/>
      <c r="WZI2" s="15"/>
      <c r="WZJ2" s="15"/>
      <c r="WZK2" s="15"/>
      <c r="WZL2" s="15"/>
      <c r="WZM2" s="15"/>
      <c r="WZN2" s="15"/>
      <c r="WZO2" s="15"/>
      <c r="WZP2" s="15"/>
      <c r="WZQ2" s="15"/>
      <c r="WZR2" s="15"/>
      <c r="WZS2" s="15"/>
      <c r="WZT2" s="15"/>
      <c r="WZU2" s="15"/>
      <c r="WZV2" s="15"/>
      <c r="WZW2" s="15"/>
      <c r="WZX2" s="15"/>
      <c r="WZY2" s="15"/>
      <c r="WZZ2" s="15"/>
      <c r="XAA2" s="15"/>
      <c r="XAB2" s="15"/>
      <c r="XAC2" s="15"/>
      <c r="XAD2" s="15"/>
      <c r="XAE2" s="15"/>
      <c r="XAF2" s="15"/>
      <c r="XAG2" s="15"/>
      <c r="XAH2" s="15"/>
      <c r="XAI2" s="15"/>
      <c r="XAJ2" s="15"/>
      <c r="XAK2" s="15"/>
      <c r="XAL2" s="15"/>
      <c r="XAM2" s="15"/>
      <c r="XAN2" s="15"/>
      <c r="XAO2" s="15"/>
      <c r="XAP2" s="15"/>
      <c r="XAQ2" s="15"/>
      <c r="XAR2" s="15"/>
      <c r="XAS2" s="15"/>
      <c r="XAT2" s="15"/>
      <c r="XAU2" s="15"/>
      <c r="XAV2" s="15"/>
      <c r="XAW2" s="15"/>
      <c r="XAX2" s="15"/>
      <c r="XAY2" s="15"/>
      <c r="XAZ2" s="15"/>
      <c r="XBA2" s="15"/>
      <c r="XBB2" s="15"/>
      <c r="XBC2" s="15"/>
      <c r="XBD2" s="15"/>
      <c r="XBE2" s="15"/>
      <c r="XBF2" s="15"/>
      <c r="XBG2" s="15"/>
      <c r="XBH2" s="15"/>
      <c r="XBI2" s="15"/>
      <c r="XBJ2" s="15"/>
      <c r="XBK2" s="15"/>
      <c r="XBL2" s="15"/>
      <c r="XBM2" s="15"/>
      <c r="XBN2" s="15"/>
      <c r="XBO2" s="15"/>
      <c r="XBP2" s="15"/>
      <c r="XBQ2" s="15"/>
      <c r="XBR2" s="15"/>
      <c r="XBS2" s="15"/>
      <c r="XBT2" s="15"/>
    </row>
    <row r="3" spans="1:16296" s="18" customFormat="1" ht="15" customHeight="1">
      <c r="A3" s="17" t="s">
        <v>0</v>
      </c>
      <c r="B3" s="32" t="s">
        <v>255</v>
      </c>
      <c r="C3" s="24" t="s">
        <v>258</v>
      </c>
      <c r="D3" s="24" t="s">
        <v>259</v>
      </c>
      <c r="E3" s="24" t="s">
        <v>260</v>
      </c>
      <c r="F3" s="24" t="s">
        <v>261</v>
      </c>
      <c r="G3" s="24" t="s">
        <v>267</v>
      </c>
      <c r="H3" s="24" t="s">
        <v>268</v>
      </c>
      <c r="I3" s="24" t="s">
        <v>288</v>
      </c>
      <c r="J3" s="24" t="s">
        <v>289</v>
      </c>
      <c r="K3" s="24" t="s">
        <v>271</v>
      </c>
      <c r="L3" s="24" t="s">
        <v>272</v>
      </c>
      <c r="M3" s="24" t="s">
        <v>273</v>
      </c>
      <c r="N3" s="24" t="s">
        <v>274</v>
      </c>
      <c r="O3" s="24" t="s">
        <v>275</v>
      </c>
      <c r="P3" s="24" t="s">
        <v>276</v>
      </c>
      <c r="Q3" s="24" t="s">
        <v>278</v>
      </c>
      <c r="R3" s="24" t="s">
        <v>279</v>
      </c>
      <c r="S3" s="24" t="s">
        <v>280</v>
      </c>
      <c r="T3" s="24" t="s">
        <v>281</v>
      </c>
      <c r="U3" s="47" t="s">
        <v>1</v>
      </c>
      <c r="V3" s="47" t="s">
        <v>2</v>
      </c>
      <c r="W3" s="47" t="s">
        <v>3</v>
      </c>
      <c r="X3" s="47" t="s">
        <v>103</v>
      </c>
      <c r="Y3" s="47" t="s">
        <v>4</v>
      </c>
      <c r="Z3" s="47" t="s">
        <v>5</v>
      </c>
      <c r="AA3" s="47" t="s">
        <v>104</v>
      </c>
      <c r="AB3" s="47" t="s">
        <v>364</v>
      </c>
      <c r="AC3" s="47" t="s">
        <v>366</v>
      </c>
      <c r="AD3" s="47" t="s">
        <v>367</v>
      </c>
      <c r="AE3" s="47" t="s">
        <v>105</v>
      </c>
      <c r="AF3" s="47" t="s">
        <v>10</v>
      </c>
      <c r="AG3" s="47" t="s">
        <v>368</v>
      </c>
      <c r="AH3" s="47" t="s">
        <v>107</v>
      </c>
      <c r="AI3" s="47" t="s">
        <v>108</v>
      </c>
      <c r="AJ3" s="47" t="s">
        <v>369</v>
      </c>
      <c r="AK3" s="47" t="s">
        <v>756</v>
      </c>
      <c r="AL3" s="47" t="s">
        <v>370</v>
      </c>
      <c r="AM3" s="47" t="s">
        <v>109</v>
      </c>
      <c r="AN3" s="47" t="s">
        <v>371</v>
      </c>
      <c r="AO3" s="47" t="s">
        <v>110</v>
      </c>
      <c r="AP3" s="47" t="s">
        <v>111</v>
      </c>
      <c r="AQ3" s="47" t="s">
        <v>112</v>
      </c>
      <c r="AR3" s="47" t="s">
        <v>113</v>
      </c>
      <c r="AS3" s="47" t="s">
        <v>114</v>
      </c>
      <c r="AT3" s="47" t="s">
        <v>115</v>
      </c>
      <c r="AU3" s="47" t="s">
        <v>117</v>
      </c>
      <c r="AV3" s="47" t="s">
        <v>118</v>
      </c>
      <c r="AW3" s="99" t="s">
        <v>757</v>
      </c>
      <c r="AX3" s="99" t="s">
        <v>403</v>
      </c>
      <c r="AY3" s="99" t="s">
        <v>758</v>
      </c>
      <c r="AZ3" s="99" t="s">
        <v>406</v>
      </c>
      <c r="BA3" s="99" t="s">
        <v>760</v>
      </c>
      <c r="BB3" s="99" t="s">
        <v>407</v>
      </c>
      <c r="BC3" s="99" t="s">
        <v>410</v>
      </c>
      <c r="BD3" s="99" t="s">
        <v>411</v>
      </c>
      <c r="BE3" s="99" t="s">
        <v>413</v>
      </c>
      <c r="BF3" s="99" t="s">
        <v>414</v>
      </c>
      <c r="BG3" s="99" t="s">
        <v>415</v>
      </c>
      <c r="BH3" s="99" t="s">
        <v>416</v>
      </c>
      <c r="BI3" s="99" t="s">
        <v>417</v>
      </c>
      <c r="BJ3" s="99" t="s">
        <v>418</v>
      </c>
      <c r="BK3" s="99" t="s">
        <v>419</v>
      </c>
      <c r="BL3" s="99" t="s">
        <v>763</v>
      </c>
      <c r="BM3" s="99" t="s">
        <v>420</v>
      </c>
      <c r="BN3" s="99" t="s">
        <v>423</v>
      </c>
      <c r="BO3" s="99" t="s">
        <v>424</v>
      </c>
      <c r="BP3" s="99" t="s">
        <v>764</v>
      </c>
      <c r="BQ3" s="99" t="s">
        <v>765</v>
      </c>
      <c r="BR3" s="99" t="s">
        <v>766</v>
      </c>
      <c r="BS3" s="41" t="s">
        <v>733</v>
      </c>
      <c r="BT3" s="41" t="s">
        <v>734</v>
      </c>
      <c r="BU3" s="41" t="s">
        <v>737</v>
      </c>
      <c r="BV3" s="41" t="s">
        <v>375</v>
      </c>
      <c r="BW3" s="41" t="s">
        <v>738</v>
      </c>
      <c r="BX3" s="41" t="s">
        <v>380</v>
      </c>
      <c r="BY3" s="41" t="s">
        <v>739</v>
      </c>
      <c r="BZ3" s="41" t="s">
        <v>381</v>
      </c>
      <c r="CA3" s="41" t="s">
        <v>744</v>
      </c>
      <c r="CB3" s="41" t="s">
        <v>746</v>
      </c>
      <c r="CC3" s="41" t="s">
        <v>747</v>
      </c>
      <c r="CD3" s="41" t="s">
        <v>748</v>
      </c>
      <c r="CE3" s="41" t="s">
        <v>379</v>
      </c>
      <c r="CF3" s="41" t="s">
        <v>749</v>
      </c>
      <c r="CG3" s="41" t="s">
        <v>382</v>
      </c>
      <c r="CH3" s="41" t="s">
        <v>383</v>
      </c>
      <c r="CI3" s="41" t="s">
        <v>384</v>
      </c>
      <c r="CJ3" s="41" t="s">
        <v>385</v>
      </c>
      <c r="CK3" s="41" t="s">
        <v>752</v>
      </c>
      <c r="CL3" s="41" t="s">
        <v>387</v>
      </c>
      <c r="CM3" s="41" t="s">
        <v>388</v>
      </c>
      <c r="CN3" s="41" t="s">
        <v>390</v>
      </c>
      <c r="CO3" s="41" t="s">
        <v>391</v>
      </c>
      <c r="CP3" s="41" t="s">
        <v>392</v>
      </c>
      <c r="CQ3" s="41" t="s">
        <v>393</v>
      </c>
      <c r="CR3" s="41" t="s">
        <v>394</v>
      </c>
      <c r="CS3" s="41" t="s">
        <v>755</v>
      </c>
      <c r="CT3" s="41" t="s">
        <v>399</v>
      </c>
      <c r="CU3" s="41" t="s">
        <v>397</v>
      </c>
      <c r="CV3" s="41" t="s">
        <v>401</v>
      </c>
      <c r="CW3" s="41" t="s">
        <v>402</v>
      </c>
      <c r="CX3" s="74" t="s">
        <v>359</v>
      </c>
      <c r="CY3" s="74" t="s">
        <v>360</v>
      </c>
      <c r="CZ3" s="74" t="s">
        <v>361</v>
      </c>
      <c r="DA3" s="74" t="s">
        <v>362</v>
      </c>
      <c r="DB3" s="74" t="s">
        <v>363</v>
      </c>
      <c r="DC3" s="74" t="s">
        <v>680</v>
      </c>
      <c r="DD3" s="74" t="s">
        <v>681</v>
      </c>
      <c r="DE3" s="74" t="s">
        <v>682</v>
      </c>
      <c r="DF3" s="74" t="s">
        <v>7</v>
      </c>
      <c r="DG3" s="74" t="s">
        <v>8</v>
      </c>
      <c r="DH3" s="74" t="s">
        <v>683</v>
      </c>
      <c r="DI3" s="74" t="s">
        <v>175</v>
      </c>
      <c r="DJ3" s="74" t="s">
        <v>176</v>
      </c>
      <c r="DK3" s="74" t="s">
        <v>684</v>
      </c>
      <c r="DL3" s="74" t="s">
        <v>178</v>
      </c>
      <c r="DM3" s="74" t="s">
        <v>685</v>
      </c>
      <c r="DN3" s="74" t="s">
        <v>179</v>
      </c>
      <c r="DO3" s="74" t="s">
        <v>687</v>
      </c>
      <c r="DP3" s="74" t="s">
        <v>688</v>
      </c>
      <c r="DQ3" s="74" t="s">
        <v>180</v>
      </c>
      <c r="DR3" s="74" t="s">
        <v>689</v>
      </c>
      <c r="DS3" s="74" t="s">
        <v>181</v>
      </c>
      <c r="DT3" s="74" t="s">
        <v>183</v>
      </c>
      <c r="DU3" s="74" t="s">
        <v>184</v>
      </c>
      <c r="DV3" s="74" t="s">
        <v>185</v>
      </c>
      <c r="DW3" s="68" t="s">
        <v>661</v>
      </c>
      <c r="DX3" s="68" t="s">
        <v>662</v>
      </c>
      <c r="DY3" s="68" t="s">
        <v>663</v>
      </c>
      <c r="DZ3" s="68" t="s">
        <v>665</v>
      </c>
      <c r="EA3" s="68" t="s">
        <v>666</v>
      </c>
      <c r="EB3" s="68" t="s">
        <v>669</v>
      </c>
      <c r="EC3" s="68" t="s">
        <v>670</v>
      </c>
      <c r="ED3" s="68" t="s">
        <v>671</v>
      </c>
      <c r="EE3" s="68" t="s">
        <v>672</v>
      </c>
      <c r="EF3" s="68" t="s">
        <v>674</v>
      </c>
      <c r="EG3" s="68" t="s">
        <v>675</v>
      </c>
      <c r="EH3" s="68" t="s">
        <v>676</v>
      </c>
      <c r="EI3" s="68" t="s">
        <v>677</v>
      </c>
      <c r="EJ3" s="68" t="s">
        <v>678</v>
      </c>
      <c r="EK3" s="68" t="s">
        <v>679</v>
      </c>
      <c r="EL3" s="68" t="s">
        <v>768</v>
      </c>
      <c r="EM3" s="68" t="s">
        <v>119</v>
      </c>
      <c r="EN3" s="68" t="s">
        <v>120</v>
      </c>
      <c r="EO3" s="68" t="s">
        <v>116</v>
      </c>
      <c r="EP3" s="70" t="s">
        <v>769</v>
      </c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</row>
    <row r="4" spans="1:16296" s="18" customFormat="1" ht="15" customHeight="1">
      <c r="A4" s="17" t="s">
        <v>12</v>
      </c>
      <c r="B4" s="32" t="s">
        <v>294</v>
      </c>
      <c r="C4" s="24" t="s">
        <v>297</v>
      </c>
      <c r="D4" s="24" t="s">
        <v>298</v>
      </c>
      <c r="E4" s="24" t="s">
        <v>299</v>
      </c>
      <c r="F4" s="24" t="s">
        <v>300</v>
      </c>
      <c r="G4" s="24" t="s">
        <v>305</v>
      </c>
      <c r="H4" s="24" t="s">
        <v>306</v>
      </c>
      <c r="I4" s="24" t="s">
        <v>315</v>
      </c>
      <c r="J4" s="24" t="s">
        <v>306</v>
      </c>
      <c r="K4" s="24"/>
      <c r="L4" s="24"/>
      <c r="M4" s="24"/>
      <c r="N4" s="24" t="s">
        <v>308</v>
      </c>
      <c r="O4" s="24" t="s">
        <v>308</v>
      </c>
      <c r="P4" s="24" t="s">
        <v>309</v>
      </c>
      <c r="Q4" s="24" t="s">
        <v>310</v>
      </c>
      <c r="R4" s="24" t="s">
        <v>310</v>
      </c>
      <c r="S4" s="24" t="s">
        <v>311</v>
      </c>
      <c r="T4" s="24" t="s">
        <v>311</v>
      </c>
      <c r="U4" s="47" t="s">
        <v>13</v>
      </c>
      <c r="V4" s="47" t="s">
        <v>14</v>
      </c>
      <c r="W4" s="47" t="s">
        <v>15</v>
      </c>
      <c r="X4" s="47" t="s">
        <v>16</v>
      </c>
      <c r="Y4" s="47" t="s">
        <v>17</v>
      </c>
      <c r="Z4" s="47" t="s">
        <v>18</v>
      </c>
      <c r="AA4" s="47" t="s">
        <v>122</v>
      </c>
      <c r="AB4" s="47" t="s">
        <v>21</v>
      </c>
      <c r="AC4" s="47" t="s">
        <v>125</v>
      </c>
      <c r="AD4" s="47" t="s">
        <v>127</v>
      </c>
      <c r="AE4" s="47" t="s">
        <v>126</v>
      </c>
      <c r="AF4" s="47" t="s">
        <v>22</v>
      </c>
      <c r="AG4" s="47"/>
      <c r="AH4" s="47" t="s">
        <v>128</v>
      </c>
      <c r="AI4" s="47" t="s">
        <v>130</v>
      </c>
      <c r="AJ4" s="47" t="s">
        <v>131</v>
      </c>
      <c r="AK4" s="47" t="s">
        <v>131</v>
      </c>
      <c r="AL4" s="47" t="s">
        <v>132</v>
      </c>
      <c r="AM4" s="47" t="s">
        <v>132</v>
      </c>
      <c r="AN4" s="47" t="s">
        <v>132</v>
      </c>
      <c r="AO4" s="47" t="s">
        <v>133</v>
      </c>
      <c r="AP4" s="47" t="s">
        <v>133</v>
      </c>
      <c r="AQ4" s="47" t="s">
        <v>134</v>
      </c>
      <c r="AR4" s="47" t="s">
        <v>134</v>
      </c>
      <c r="AS4" s="47" t="s">
        <v>134</v>
      </c>
      <c r="AT4" s="47" t="s">
        <v>134</v>
      </c>
      <c r="AU4" s="47" t="s">
        <v>117</v>
      </c>
      <c r="AV4" s="47" t="s">
        <v>118</v>
      </c>
      <c r="AW4" s="99" t="s">
        <v>795</v>
      </c>
      <c r="AX4" s="99" t="s">
        <v>796</v>
      </c>
      <c r="AY4" s="99" t="s">
        <v>405</v>
      </c>
      <c r="AZ4" s="99" t="s">
        <v>478</v>
      </c>
      <c r="BA4" s="99" t="s">
        <v>798</v>
      </c>
      <c r="BB4" s="99" t="s">
        <v>800</v>
      </c>
      <c r="BC4" s="99" t="s">
        <v>451</v>
      </c>
      <c r="BD4" s="99" t="s">
        <v>452</v>
      </c>
      <c r="BE4" s="99"/>
      <c r="BF4" s="99"/>
      <c r="BG4" s="99" t="s">
        <v>454</v>
      </c>
      <c r="BH4" s="99"/>
      <c r="BI4" s="99" t="s">
        <v>455</v>
      </c>
      <c r="BJ4" s="99"/>
      <c r="BK4" s="99" t="s">
        <v>456</v>
      </c>
      <c r="BL4" s="99" t="s">
        <v>457</v>
      </c>
      <c r="BM4" s="99" t="s">
        <v>458</v>
      </c>
      <c r="BN4" s="99"/>
      <c r="BO4" s="99" t="s">
        <v>801</v>
      </c>
      <c r="BP4" s="99" t="s">
        <v>802</v>
      </c>
      <c r="BQ4" s="99" t="s">
        <v>803</v>
      </c>
      <c r="BR4" s="99" t="s">
        <v>804</v>
      </c>
      <c r="BS4" s="41" t="s">
        <v>771</v>
      </c>
      <c r="BT4" s="41" t="s">
        <v>772</v>
      </c>
      <c r="BU4" s="41" t="s">
        <v>430</v>
      </c>
      <c r="BV4" s="41" t="s">
        <v>774</v>
      </c>
      <c r="BW4" s="41" t="s">
        <v>775</v>
      </c>
      <c r="BX4" s="41" t="s">
        <v>776</v>
      </c>
      <c r="BY4" s="41" t="s">
        <v>777</v>
      </c>
      <c r="BZ4" s="41" t="s">
        <v>778</v>
      </c>
      <c r="CA4" s="41" t="s">
        <v>783</v>
      </c>
      <c r="CB4" s="41" t="s">
        <v>785</v>
      </c>
      <c r="CC4" s="41"/>
      <c r="CD4" s="41" t="s">
        <v>786</v>
      </c>
      <c r="CE4" s="41" t="s">
        <v>379</v>
      </c>
      <c r="CF4" s="41" t="s">
        <v>787</v>
      </c>
      <c r="CG4" s="41" t="s">
        <v>434</v>
      </c>
      <c r="CH4" s="41" t="s">
        <v>435</v>
      </c>
      <c r="CI4" s="41" t="s">
        <v>436</v>
      </c>
      <c r="CJ4" s="41" t="s">
        <v>437</v>
      </c>
      <c r="CK4" s="41" t="s">
        <v>791</v>
      </c>
      <c r="CL4" s="41"/>
      <c r="CM4" s="41"/>
      <c r="CN4" s="41" t="s">
        <v>439</v>
      </c>
      <c r="CO4" s="41" t="s">
        <v>440</v>
      </c>
      <c r="CP4" s="41" t="s">
        <v>441</v>
      </c>
      <c r="CQ4" s="41" t="s">
        <v>441</v>
      </c>
      <c r="CR4" s="41" t="s">
        <v>793</v>
      </c>
      <c r="CS4" s="41" t="s">
        <v>398</v>
      </c>
      <c r="CT4" s="41" t="s">
        <v>444</v>
      </c>
      <c r="CU4" s="41" t="s">
        <v>443</v>
      </c>
      <c r="CV4" s="41" t="s">
        <v>446</v>
      </c>
      <c r="CW4" s="41" t="s">
        <v>447</v>
      </c>
      <c r="CX4" s="74" t="s">
        <v>425</v>
      </c>
      <c r="CY4" s="74" t="s">
        <v>426</v>
      </c>
      <c r="CZ4" s="74" t="s">
        <v>427</v>
      </c>
      <c r="DA4" s="74" t="s">
        <v>428</v>
      </c>
      <c r="DB4" s="74" t="s">
        <v>429</v>
      </c>
      <c r="DC4" s="74" t="s">
        <v>690</v>
      </c>
      <c r="DD4" s="74" t="s">
        <v>691</v>
      </c>
      <c r="DE4" s="74" t="s">
        <v>692</v>
      </c>
      <c r="DF4" s="74" t="s">
        <v>19</v>
      </c>
      <c r="DG4" s="74" t="s">
        <v>123</v>
      </c>
      <c r="DH4" s="74" t="s">
        <v>693</v>
      </c>
      <c r="DI4" s="74" t="s">
        <v>187</v>
      </c>
      <c r="DJ4" s="74" t="s">
        <v>188</v>
      </c>
      <c r="DK4" s="74" t="s">
        <v>694</v>
      </c>
      <c r="DL4" s="74" t="s">
        <v>190</v>
      </c>
      <c r="DM4" s="74" t="s">
        <v>695</v>
      </c>
      <c r="DN4" s="74" t="s">
        <v>191</v>
      </c>
      <c r="DO4" s="74" t="s">
        <v>697</v>
      </c>
      <c r="DP4" s="74" t="s">
        <v>698</v>
      </c>
      <c r="DQ4" s="74" t="s">
        <v>192</v>
      </c>
      <c r="DR4" s="74" t="s">
        <v>699</v>
      </c>
      <c r="DS4" s="74" t="s">
        <v>193</v>
      </c>
      <c r="DT4" s="74" t="s">
        <v>195</v>
      </c>
      <c r="DU4" s="74" t="s">
        <v>196</v>
      </c>
      <c r="DV4" s="74" t="s">
        <v>197</v>
      </c>
      <c r="DW4" s="68" t="s">
        <v>805</v>
      </c>
      <c r="DX4" s="68"/>
      <c r="DY4" s="68"/>
      <c r="DZ4" s="68"/>
      <c r="EA4" s="68"/>
      <c r="EB4" s="68"/>
      <c r="EC4" s="68" t="s">
        <v>806</v>
      </c>
      <c r="ED4" s="68" t="s">
        <v>807</v>
      </c>
      <c r="EE4" s="68" t="s">
        <v>808</v>
      </c>
      <c r="EF4" s="68"/>
      <c r="EG4" s="68"/>
      <c r="EH4" s="68"/>
      <c r="EI4" s="68"/>
      <c r="EJ4" s="68"/>
      <c r="EK4" s="68"/>
      <c r="EL4" s="68"/>
      <c r="EM4" s="68" t="s">
        <v>135</v>
      </c>
      <c r="EN4" s="68" t="s">
        <v>136</v>
      </c>
      <c r="EO4" s="68"/>
      <c r="EP4" s="70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</row>
    <row r="5" spans="1:16296" s="14" customFormat="1" ht="15" customHeight="1">
      <c r="A5" s="17" t="s">
        <v>24</v>
      </c>
      <c r="B5" s="34" t="s">
        <v>317</v>
      </c>
      <c r="C5" s="25" t="s">
        <v>317</v>
      </c>
      <c r="D5" s="25" t="s">
        <v>317</v>
      </c>
      <c r="E5" s="25"/>
      <c r="F5" s="25" t="s">
        <v>319</v>
      </c>
      <c r="G5" s="25" t="s">
        <v>325</v>
      </c>
      <c r="H5" s="25" t="s">
        <v>326</v>
      </c>
      <c r="I5" s="25" t="s">
        <v>330</v>
      </c>
      <c r="J5" s="25" t="s">
        <v>332</v>
      </c>
      <c r="K5" s="25"/>
      <c r="L5" s="25"/>
      <c r="M5" s="25"/>
      <c r="N5" s="25"/>
      <c r="O5" s="25"/>
      <c r="P5" s="25"/>
      <c r="Q5" s="25"/>
      <c r="R5" s="25"/>
      <c r="S5" s="25"/>
      <c r="T5" s="25"/>
      <c r="U5" s="47"/>
      <c r="V5" s="47"/>
      <c r="W5" s="47"/>
      <c r="X5" s="47"/>
      <c r="Y5" s="47"/>
      <c r="Z5" s="47"/>
      <c r="AA5" s="47"/>
      <c r="AB5" s="47" t="s">
        <v>25</v>
      </c>
      <c r="AC5" s="47"/>
      <c r="AD5" s="47"/>
      <c r="AE5" s="47" t="s">
        <v>138</v>
      </c>
      <c r="AF5" s="47" t="s">
        <v>139</v>
      </c>
      <c r="AG5" s="47"/>
      <c r="AH5" s="47" t="s">
        <v>139</v>
      </c>
      <c r="AI5" s="47" t="s">
        <v>140</v>
      </c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99" t="s">
        <v>476</v>
      </c>
      <c r="AX5" s="99" t="s">
        <v>464</v>
      </c>
      <c r="AY5" s="99" t="s">
        <v>475</v>
      </c>
      <c r="AZ5" s="99"/>
      <c r="BA5" s="99"/>
      <c r="BB5" s="99" t="s">
        <v>464</v>
      </c>
      <c r="BC5" s="99" t="s">
        <v>480</v>
      </c>
      <c r="BD5" s="99" t="s">
        <v>481</v>
      </c>
      <c r="BE5" s="99" t="s">
        <v>482</v>
      </c>
      <c r="BF5" s="99" t="s">
        <v>464</v>
      </c>
      <c r="BG5" s="99" t="s">
        <v>464</v>
      </c>
      <c r="BH5" s="99" t="s">
        <v>482</v>
      </c>
      <c r="BI5" s="99" t="s">
        <v>483</v>
      </c>
      <c r="BJ5" s="99"/>
      <c r="BK5" s="99" t="s">
        <v>464</v>
      </c>
      <c r="BL5" s="99" t="s">
        <v>464</v>
      </c>
      <c r="BM5" s="99" t="s">
        <v>464</v>
      </c>
      <c r="BN5" s="99"/>
      <c r="BO5" s="99" t="s">
        <v>475</v>
      </c>
      <c r="BP5" s="99" t="s">
        <v>475</v>
      </c>
      <c r="BQ5" s="99" t="s">
        <v>475</v>
      </c>
      <c r="BR5" s="99" t="s">
        <v>475</v>
      </c>
      <c r="BS5" s="41" t="s">
        <v>461</v>
      </c>
      <c r="BT5" s="41" t="s">
        <v>462</v>
      </c>
      <c r="BU5" s="41" t="s">
        <v>464</v>
      </c>
      <c r="BV5" s="41" t="s">
        <v>465</v>
      </c>
      <c r="BW5" s="41" t="s">
        <v>467</v>
      </c>
      <c r="BX5" s="41" t="s">
        <v>464</v>
      </c>
      <c r="BY5" s="41" t="s">
        <v>468</v>
      </c>
      <c r="BZ5" s="41" t="s">
        <v>469</v>
      </c>
      <c r="CA5" s="41" t="s">
        <v>464</v>
      </c>
      <c r="CB5" s="41" t="s">
        <v>464</v>
      </c>
      <c r="CC5" s="41" t="s">
        <v>464</v>
      </c>
      <c r="CD5" s="41"/>
      <c r="CE5" s="41" t="s">
        <v>464</v>
      </c>
      <c r="CF5" s="41" t="s">
        <v>464</v>
      </c>
      <c r="CG5" s="41" t="s">
        <v>464</v>
      </c>
      <c r="CH5" s="41" t="s">
        <v>470</v>
      </c>
      <c r="CI5" s="41" t="s">
        <v>464</v>
      </c>
      <c r="CJ5" s="41" t="s">
        <v>471</v>
      </c>
      <c r="CK5" s="41"/>
      <c r="CL5" s="41" t="s">
        <v>464</v>
      </c>
      <c r="CM5" s="41"/>
      <c r="CN5" s="41" t="s">
        <v>473</v>
      </c>
      <c r="CO5" s="41" t="s">
        <v>473</v>
      </c>
      <c r="CP5" s="41" t="s">
        <v>464</v>
      </c>
      <c r="CQ5" s="41" t="s">
        <v>464</v>
      </c>
      <c r="CR5" s="41" t="s">
        <v>464</v>
      </c>
      <c r="CS5" s="41" t="s">
        <v>475</v>
      </c>
      <c r="CT5" s="41" t="s">
        <v>475</v>
      </c>
      <c r="CU5" s="41" t="s">
        <v>475</v>
      </c>
      <c r="CV5" s="41" t="s">
        <v>464</v>
      </c>
      <c r="CW5" s="41" t="s">
        <v>464</v>
      </c>
      <c r="CX5" s="74" t="s">
        <v>199</v>
      </c>
      <c r="CY5" s="74" t="s">
        <v>198</v>
      </c>
      <c r="CZ5" s="74" t="s">
        <v>198</v>
      </c>
      <c r="DA5" s="74" t="s">
        <v>199</v>
      </c>
      <c r="DB5" s="74" t="s">
        <v>199</v>
      </c>
      <c r="DC5" s="74" t="s">
        <v>199</v>
      </c>
      <c r="DD5" s="74" t="s">
        <v>198</v>
      </c>
      <c r="DE5" s="74" t="s">
        <v>198</v>
      </c>
      <c r="DF5" s="74"/>
      <c r="DG5" s="74" t="s">
        <v>137</v>
      </c>
      <c r="DH5" s="74" t="s">
        <v>199</v>
      </c>
      <c r="DI5" s="74" t="s">
        <v>198</v>
      </c>
      <c r="DJ5" s="74" t="s">
        <v>198</v>
      </c>
      <c r="DK5" s="74" t="s">
        <v>198</v>
      </c>
      <c r="DL5" s="74" t="s">
        <v>198</v>
      </c>
      <c r="DM5" s="74" t="s">
        <v>199</v>
      </c>
      <c r="DN5" s="74" t="s">
        <v>199</v>
      </c>
      <c r="DO5" s="74" t="s">
        <v>198</v>
      </c>
      <c r="DP5" s="74" t="s">
        <v>198</v>
      </c>
      <c r="DQ5" s="74" t="s">
        <v>198</v>
      </c>
      <c r="DR5" s="74" t="s">
        <v>198</v>
      </c>
      <c r="DS5" s="74" t="s">
        <v>199</v>
      </c>
      <c r="DT5" s="74" t="s">
        <v>199</v>
      </c>
      <c r="DU5" s="74" t="s">
        <v>199</v>
      </c>
      <c r="DV5" s="74" t="s">
        <v>199</v>
      </c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70"/>
    </row>
    <row r="6" spans="1:16296" s="14" customFormat="1" ht="15" customHeight="1">
      <c r="A6" s="17" t="s">
        <v>26</v>
      </c>
      <c r="B6" s="34"/>
      <c r="C6" s="25"/>
      <c r="D6" s="25"/>
      <c r="E6" s="25"/>
      <c r="F6" s="25" t="s">
        <v>333</v>
      </c>
      <c r="G6" s="25"/>
      <c r="H6" s="25"/>
      <c r="I6" s="25" t="s">
        <v>333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47"/>
      <c r="V6" s="47"/>
      <c r="W6" s="47"/>
      <c r="X6" s="47"/>
      <c r="Y6" s="47"/>
      <c r="Z6" s="47"/>
      <c r="AA6" s="47" t="s">
        <v>141</v>
      </c>
      <c r="AB6" s="47"/>
      <c r="AC6" s="47" t="s">
        <v>143</v>
      </c>
      <c r="AD6" s="47" t="s">
        <v>145</v>
      </c>
      <c r="AE6" s="47" t="s">
        <v>144</v>
      </c>
      <c r="AF6" s="47"/>
      <c r="AG6" s="47"/>
      <c r="AH6" s="47"/>
      <c r="AI6" s="47" t="s">
        <v>146</v>
      </c>
      <c r="AJ6" s="47"/>
      <c r="AK6" s="47"/>
      <c r="AL6" s="47"/>
      <c r="AM6" s="47"/>
      <c r="AN6" s="47"/>
      <c r="AO6" s="47"/>
      <c r="AP6" s="47"/>
      <c r="AQ6" s="47" t="s">
        <v>147</v>
      </c>
      <c r="AR6" s="47" t="s">
        <v>147</v>
      </c>
      <c r="AS6" s="47" t="s">
        <v>147</v>
      </c>
      <c r="AT6" s="47" t="s">
        <v>147</v>
      </c>
      <c r="AU6" s="47" t="s">
        <v>148</v>
      </c>
      <c r="AV6" s="47" t="s">
        <v>148</v>
      </c>
      <c r="AW6" s="99" t="s">
        <v>492</v>
      </c>
      <c r="AX6" s="99" t="s">
        <v>492</v>
      </c>
      <c r="AY6" s="99" t="s">
        <v>492</v>
      </c>
      <c r="AZ6" s="99" t="s">
        <v>492</v>
      </c>
      <c r="BA6" s="99" t="s">
        <v>492</v>
      </c>
      <c r="BB6" s="99" t="s">
        <v>493</v>
      </c>
      <c r="BC6" s="99" t="s">
        <v>493</v>
      </c>
      <c r="BD6" s="99" t="s">
        <v>493</v>
      </c>
      <c r="BE6" s="99" t="s">
        <v>494</v>
      </c>
      <c r="BF6" s="99" t="s">
        <v>494</v>
      </c>
      <c r="BG6" s="99" t="s">
        <v>494</v>
      </c>
      <c r="BH6" s="99" t="s">
        <v>494</v>
      </c>
      <c r="BI6" s="99" t="s">
        <v>494</v>
      </c>
      <c r="BJ6" s="99" t="s">
        <v>494</v>
      </c>
      <c r="BK6" s="99" t="s">
        <v>495</v>
      </c>
      <c r="BL6" s="99" t="s">
        <v>495</v>
      </c>
      <c r="BM6" s="99" t="s">
        <v>495</v>
      </c>
      <c r="BN6" s="99" t="s">
        <v>495</v>
      </c>
      <c r="BO6" s="99" t="s">
        <v>496</v>
      </c>
      <c r="BP6" s="99" t="s">
        <v>496</v>
      </c>
      <c r="BQ6" s="99" t="s">
        <v>496</v>
      </c>
      <c r="BR6" s="99" t="s">
        <v>496</v>
      </c>
      <c r="BS6" s="41" t="s">
        <v>486</v>
      </c>
      <c r="BT6" s="41" t="s">
        <v>486</v>
      </c>
      <c r="BU6" s="41" t="s">
        <v>486</v>
      </c>
      <c r="BV6" s="41" t="s">
        <v>486</v>
      </c>
      <c r="BW6" s="41" t="s">
        <v>488</v>
      </c>
      <c r="BX6" s="41" t="s">
        <v>488</v>
      </c>
      <c r="BY6" s="41" t="s">
        <v>488</v>
      </c>
      <c r="BZ6" s="41" t="s">
        <v>488</v>
      </c>
      <c r="CA6" s="41" t="s">
        <v>810</v>
      </c>
      <c r="CB6" s="41" t="s">
        <v>810</v>
      </c>
      <c r="CC6" s="41" t="s">
        <v>810</v>
      </c>
      <c r="CD6" s="41" t="s">
        <v>810</v>
      </c>
      <c r="CE6" s="41" t="s">
        <v>487</v>
      </c>
      <c r="CF6" s="41" t="s">
        <v>487</v>
      </c>
      <c r="CG6" s="41" t="s">
        <v>489</v>
      </c>
      <c r="CH6" s="41" t="s">
        <v>489</v>
      </c>
      <c r="CI6" s="41" t="s">
        <v>489</v>
      </c>
      <c r="CJ6" s="41" t="s">
        <v>219</v>
      </c>
      <c r="CK6" s="41" t="s">
        <v>490</v>
      </c>
      <c r="CL6" s="41" t="s">
        <v>490</v>
      </c>
      <c r="CM6" s="41" t="s">
        <v>490</v>
      </c>
      <c r="CN6" s="41" t="s">
        <v>490</v>
      </c>
      <c r="CO6" s="41" t="s">
        <v>490</v>
      </c>
      <c r="CP6" s="41" t="s">
        <v>490</v>
      </c>
      <c r="CQ6" s="41" t="s">
        <v>490</v>
      </c>
      <c r="CR6" s="41" t="s">
        <v>490</v>
      </c>
      <c r="CS6" s="41" t="s">
        <v>491</v>
      </c>
      <c r="CT6" s="41" t="s">
        <v>491</v>
      </c>
      <c r="CU6" s="41" t="s">
        <v>491</v>
      </c>
      <c r="CV6" s="41" t="s">
        <v>491</v>
      </c>
      <c r="CW6" s="41" t="s">
        <v>491</v>
      </c>
      <c r="CX6" s="74" t="s">
        <v>485</v>
      </c>
      <c r="CY6" s="74" t="s">
        <v>485</v>
      </c>
      <c r="CZ6" s="74" t="s">
        <v>485</v>
      </c>
      <c r="DA6" s="74" t="s">
        <v>207</v>
      </c>
      <c r="DB6" s="74" t="s">
        <v>207</v>
      </c>
      <c r="DC6" s="74" t="s">
        <v>700</v>
      </c>
      <c r="DD6" s="74" t="s">
        <v>701</v>
      </c>
      <c r="DE6" s="74" t="s">
        <v>702</v>
      </c>
      <c r="DF6" s="74"/>
      <c r="DG6" s="74"/>
      <c r="DH6" s="74" t="s">
        <v>703</v>
      </c>
      <c r="DI6" s="74" t="s">
        <v>201</v>
      </c>
      <c r="DJ6" s="74" t="s">
        <v>202</v>
      </c>
      <c r="DK6" s="74" t="s">
        <v>704</v>
      </c>
      <c r="DL6" s="74" t="s">
        <v>204</v>
      </c>
      <c r="DM6" s="74" t="s">
        <v>705</v>
      </c>
      <c r="DN6" s="74" t="s">
        <v>205</v>
      </c>
      <c r="DO6" s="74" t="s">
        <v>708</v>
      </c>
      <c r="DP6" s="74" t="s">
        <v>709</v>
      </c>
      <c r="DQ6" s="74" t="s">
        <v>206</v>
      </c>
      <c r="DR6" s="74" t="s">
        <v>710</v>
      </c>
      <c r="DS6" s="74" t="s">
        <v>207</v>
      </c>
      <c r="DT6" s="74" t="s">
        <v>209</v>
      </c>
      <c r="DU6" s="74" t="s">
        <v>210</v>
      </c>
      <c r="DV6" s="74" t="s">
        <v>211</v>
      </c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 t="s">
        <v>148</v>
      </c>
      <c r="EN6" s="68" t="s">
        <v>148</v>
      </c>
      <c r="EO6" s="68"/>
      <c r="EP6" s="70"/>
    </row>
    <row r="7" spans="1:16296" s="14" customFormat="1" ht="15" customHeight="1">
      <c r="A7" s="17" t="s">
        <v>27</v>
      </c>
      <c r="B7" s="34"/>
      <c r="C7" s="25"/>
      <c r="D7" s="25"/>
      <c r="E7" s="25"/>
      <c r="F7" s="25"/>
      <c r="G7" s="25" t="s">
        <v>334</v>
      </c>
      <c r="H7" s="25" t="s">
        <v>334</v>
      </c>
      <c r="I7" s="25"/>
      <c r="J7" s="25" t="s">
        <v>334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47"/>
      <c r="V7" s="47"/>
      <c r="W7" s="47"/>
      <c r="X7" s="47"/>
      <c r="Y7" s="47"/>
      <c r="Z7" s="47"/>
      <c r="AA7" s="47" t="s">
        <v>149</v>
      </c>
      <c r="AB7" s="47" t="s">
        <v>28</v>
      </c>
      <c r="AC7" s="47"/>
      <c r="AD7" s="47"/>
      <c r="AE7" s="47"/>
      <c r="AF7" s="47" t="s">
        <v>31</v>
      </c>
      <c r="AG7" s="47"/>
      <c r="AH7" s="47" t="s">
        <v>31</v>
      </c>
      <c r="AI7" s="47" t="s">
        <v>150</v>
      </c>
      <c r="AJ7" s="47" t="s">
        <v>32</v>
      </c>
      <c r="AK7" s="47" t="s">
        <v>32</v>
      </c>
      <c r="AL7" s="47" t="s">
        <v>32</v>
      </c>
      <c r="AM7" s="47" t="s">
        <v>32</v>
      </c>
      <c r="AN7" s="47" t="s">
        <v>32</v>
      </c>
      <c r="AO7" s="47" t="s">
        <v>32</v>
      </c>
      <c r="AP7" s="47" t="s">
        <v>32</v>
      </c>
      <c r="AQ7" s="47" t="s">
        <v>151</v>
      </c>
      <c r="AR7" s="47" t="s">
        <v>151</v>
      </c>
      <c r="AS7" s="47" t="s">
        <v>151</v>
      </c>
      <c r="AT7" s="47" t="s">
        <v>151</v>
      </c>
      <c r="AU7" s="47" t="s">
        <v>152</v>
      </c>
      <c r="AV7" s="47" t="s">
        <v>152</v>
      </c>
      <c r="AW7" s="99" t="s">
        <v>521</v>
      </c>
      <c r="AX7" s="99" t="s">
        <v>522</v>
      </c>
      <c r="AY7" s="99" t="s">
        <v>524</v>
      </c>
      <c r="AZ7" s="99" t="s">
        <v>525</v>
      </c>
      <c r="BA7" s="99" t="s">
        <v>814</v>
      </c>
      <c r="BB7" s="99" t="s">
        <v>526</v>
      </c>
      <c r="BC7" s="99"/>
      <c r="BD7" s="99" t="s">
        <v>528</v>
      </c>
      <c r="BE7" s="99" t="s">
        <v>500</v>
      </c>
      <c r="BF7" s="99" t="s">
        <v>530</v>
      </c>
      <c r="BG7" s="99" t="s">
        <v>531</v>
      </c>
      <c r="BH7" s="99" t="s">
        <v>532</v>
      </c>
      <c r="BI7" s="99" t="s">
        <v>533</v>
      </c>
      <c r="BJ7" s="99" t="s">
        <v>534</v>
      </c>
      <c r="BK7" s="99" t="s">
        <v>535</v>
      </c>
      <c r="BL7" s="99" t="s">
        <v>536</v>
      </c>
      <c r="BM7" s="99" t="s">
        <v>536</v>
      </c>
      <c r="BN7" s="99" t="s">
        <v>536</v>
      </c>
      <c r="BO7" s="99" t="s">
        <v>539</v>
      </c>
      <c r="BP7" s="99" t="s">
        <v>539</v>
      </c>
      <c r="BQ7" s="99" t="s">
        <v>539</v>
      </c>
      <c r="BR7" s="99" t="s">
        <v>539</v>
      </c>
      <c r="BS7" s="41"/>
      <c r="BT7" s="41" t="s">
        <v>498</v>
      </c>
      <c r="BU7" s="41" t="s">
        <v>502</v>
      </c>
      <c r="BV7" s="41" t="s">
        <v>503</v>
      </c>
      <c r="BW7" s="41" t="s">
        <v>507</v>
      </c>
      <c r="BX7" s="41" t="s">
        <v>508</v>
      </c>
      <c r="BY7" s="41" t="s">
        <v>509</v>
      </c>
      <c r="BZ7" s="41" t="s">
        <v>510</v>
      </c>
      <c r="CA7" s="41" t="s">
        <v>811</v>
      </c>
      <c r="CB7" s="41" t="s">
        <v>811</v>
      </c>
      <c r="CC7" s="41"/>
      <c r="CD7" s="41" t="s">
        <v>813</v>
      </c>
      <c r="CE7" s="41" t="s">
        <v>506</v>
      </c>
      <c r="CF7" s="41"/>
      <c r="CG7" s="41" t="s">
        <v>511</v>
      </c>
      <c r="CH7" s="41" t="s">
        <v>512</v>
      </c>
      <c r="CI7" s="41" t="s">
        <v>513</v>
      </c>
      <c r="CJ7" s="41"/>
      <c r="CK7" s="41"/>
      <c r="CL7" s="41" t="s">
        <v>515</v>
      </c>
      <c r="CM7" s="41"/>
      <c r="CN7" s="41"/>
      <c r="CO7" s="41" t="s">
        <v>516</v>
      </c>
      <c r="CP7" s="41" t="s">
        <v>517</v>
      </c>
      <c r="CQ7" s="41" t="s">
        <v>517</v>
      </c>
      <c r="CR7" s="41" t="s">
        <v>515</v>
      </c>
      <c r="CS7" s="41" t="s">
        <v>518</v>
      </c>
      <c r="CT7" s="41" t="s">
        <v>519</v>
      </c>
      <c r="CU7" s="41" t="s">
        <v>518</v>
      </c>
      <c r="CV7" s="41" t="s">
        <v>520</v>
      </c>
      <c r="CW7" s="41" t="s">
        <v>520</v>
      </c>
      <c r="CX7" s="74" t="s">
        <v>497</v>
      </c>
      <c r="CY7" s="74" t="s">
        <v>497</v>
      </c>
      <c r="CZ7" s="74" t="s">
        <v>497</v>
      </c>
      <c r="DA7" s="74" t="s">
        <v>212</v>
      </c>
      <c r="DB7" s="74" t="s">
        <v>212</v>
      </c>
      <c r="DC7" s="74" t="s">
        <v>212</v>
      </c>
      <c r="DD7" s="74" t="s">
        <v>711</v>
      </c>
      <c r="DE7" s="74" t="s">
        <v>711</v>
      </c>
      <c r="DF7" s="74" t="s">
        <v>28</v>
      </c>
      <c r="DG7" s="74" t="s">
        <v>29</v>
      </c>
      <c r="DH7" s="74" t="s">
        <v>712</v>
      </c>
      <c r="DI7" s="74" t="s">
        <v>214</v>
      </c>
      <c r="DJ7" s="74" t="s">
        <v>215</v>
      </c>
      <c r="DK7" s="74" t="s">
        <v>713</v>
      </c>
      <c r="DL7" s="74" t="s">
        <v>217</v>
      </c>
      <c r="DM7" s="74" t="s">
        <v>218</v>
      </c>
      <c r="DN7" s="74" t="s">
        <v>218</v>
      </c>
      <c r="DO7" s="74" t="s">
        <v>218</v>
      </c>
      <c r="DP7" s="74" t="s">
        <v>218</v>
      </c>
      <c r="DQ7" s="74" t="s">
        <v>218</v>
      </c>
      <c r="DR7" s="74" t="s">
        <v>218</v>
      </c>
      <c r="DS7" s="74" t="s">
        <v>212</v>
      </c>
      <c r="DT7" s="74" t="s">
        <v>221</v>
      </c>
      <c r="DU7" s="74" t="s">
        <v>222</v>
      </c>
      <c r="DV7" s="74" t="s">
        <v>223</v>
      </c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 t="s">
        <v>152</v>
      </c>
      <c r="EN7" s="68" t="s">
        <v>152</v>
      </c>
      <c r="EO7" s="68"/>
      <c r="EP7" s="70"/>
    </row>
    <row r="8" spans="1:16296" s="14" customFormat="1" ht="15" customHeight="1">
      <c r="A8" s="17" t="s">
        <v>33</v>
      </c>
      <c r="B8" s="36" t="s">
        <v>35</v>
      </c>
      <c r="C8" s="26" t="s">
        <v>35</v>
      </c>
      <c r="D8" s="26" t="s">
        <v>35</v>
      </c>
      <c r="E8" s="26" t="s">
        <v>35</v>
      </c>
      <c r="F8" s="26" t="s">
        <v>35</v>
      </c>
      <c r="G8" s="26" t="s">
        <v>35</v>
      </c>
      <c r="H8" s="26" t="s">
        <v>35</v>
      </c>
      <c r="I8" s="26" t="s">
        <v>339</v>
      </c>
      <c r="J8" s="26" t="s">
        <v>35</v>
      </c>
      <c r="K8" s="26"/>
      <c r="L8" s="26"/>
      <c r="M8" s="26"/>
      <c r="N8" s="26" t="s">
        <v>35</v>
      </c>
      <c r="O8" s="26" t="s">
        <v>36</v>
      </c>
      <c r="P8" s="26" t="s">
        <v>35</v>
      </c>
      <c r="Q8" s="26" t="s">
        <v>35</v>
      </c>
      <c r="R8" s="26" t="s">
        <v>36</v>
      </c>
      <c r="S8" s="26" t="s">
        <v>35</v>
      </c>
      <c r="T8" s="26" t="s">
        <v>36</v>
      </c>
      <c r="U8" s="47" t="s">
        <v>153</v>
      </c>
      <c r="V8" s="47" t="s">
        <v>34</v>
      </c>
      <c r="W8" s="47" t="s">
        <v>34</v>
      </c>
      <c r="X8" s="47" t="s">
        <v>34</v>
      </c>
      <c r="Y8" s="47" t="s">
        <v>34</v>
      </c>
      <c r="Z8" s="47" t="s">
        <v>34</v>
      </c>
      <c r="AA8" s="47" t="s">
        <v>155</v>
      </c>
      <c r="AB8" s="47" t="s">
        <v>39</v>
      </c>
      <c r="AC8" s="47" t="s">
        <v>35</v>
      </c>
      <c r="AD8" s="47"/>
      <c r="AE8" s="47" t="s">
        <v>35</v>
      </c>
      <c r="AF8" s="47"/>
      <c r="AG8" s="47"/>
      <c r="AH8" s="47" t="s">
        <v>40</v>
      </c>
      <c r="AI8" s="47"/>
      <c r="AJ8" s="47" t="s">
        <v>131</v>
      </c>
      <c r="AK8" s="47" t="s">
        <v>131</v>
      </c>
      <c r="AL8" s="47" t="s">
        <v>132</v>
      </c>
      <c r="AM8" s="47" t="s">
        <v>132</v>
      </c>
      <c r="AN8" s="47" t="s">
        <v>132</v>
      </c>
      <c r="AO8" s="47" t="s">
        <v>133</v>
      </c>
      <c r="AP8" s="47" t="s">
        <v>133</v>
      </c>
      <c r="AQ8" s="47" t="s">
        <v>35</v>
      </c>
      <c r="AR8" s="47" t="s">
        <v>35</v>
      </c>
      <c r="AS8" s="47" t="s">
        <v>35</v>
      </c>
      <c r="AT8" s="47" t="s">
        <v>35</v>
      </c>
      <c r="AU8" s="47" t="s">
        <v>35</v>
      </c>
      <c r="AV8" s="47" t="s">
        <v>35</v>
      </c>
      <c r="AW8" s="99" t="s">
        <v>35</v>
      </c>
      <c r="AX8" s="99" t="s">
        <v>558</v>
      </c>
      <c r="AY8" s="99" t="s">
        <v>35</v>
      </c>
      <c r="AZ8" s="99" t="s">
        <v>560</v>
      </c>
      <c r="BA8" s="99" t="s">
        <v>547</v>
      </c>
      <c r="BB8" s="99" t="s">
        <v>561</v>
      </c>
      <c r="BC8" s="99" t="s">
        <v>563</v>
      </c>
      <c r="BD8" s="99" t="s">
        <v>564</v>
      </c>
      <c r="BE8" s="99" t="s">
        <v>157</v>
      </c>
      <c r="BF8" s="99" t="s">
        <v>565</v>
      </c>
      <c r="BG8" s="99" t="s">
        <v>35</v>
      </c>
      <c r="BH8" s="99" t="s">
        <v>566</v>
      </c>
      <c r="BI8" s="99" t="s">
        <v>35</v>
      </c>
      <c r="BJ8" s="99" t="s">
        <v>567</v>
      </c>
      <c r="BK8" s="99" t="s">
        <v>568</v>
      </c>
      <c r="BL8" s="99" t="s">
        <v>568</v>
      </c>
      <c r="BM8" s="99" t="s">
        <v>568</v>
      </c>
      <c r="BN8" s="99" t="s">
        <v>35</v>
      </c>
      <c r="BO8" s="99" t="s">
        <v>570</v>
      </c>
      <c r="BP8" s="99" t="s">
        <v>570</v>
      </c>
      <c r="BQ8" s="99" t="s">
        <v>570</v>
      </c>
      <c r="BR8" s="99" t="s">
        <v>570</v>
      </c>
      <c r="BS8" s="41" t="s">
        <v>35</v>
      </c>
      <c r="BT8" s="41" t="s">
        <v>35</v>
      </c>
      <c r="BU8" s="41" t="s">
        <v>543</v>
      </c>
      <c r="BV8" s="41"/>
      <c r="BW8" s="41" t="s">
        <v>547</v>
      </c>
      <c r="BX8" s="41" t="s">
        <v>548</v>
      </c>
      <c r="BY8" s="41" t="s">
        <v>548</v>
      </c>
      <c r="BZ8" s="41" t="s">
        <v>542</v>
      </c>
      <c r="CA8" s="41" t="s">
        <v>783</v>
      </c>
      <c r="CB8" s="41" t="s">
        <v>816</v>
      </c>
      <c r="CC8" s="41" t="s">
        <v>817</v>
      </c>
      <c r="CD8" s="41" t="s">
        <v>818</v>
      </c>
      <c r="CE8" s="41" t="s">
        <v>546</v>
      </c>
      <c r="CF8" s="41" t="s">
        <v>545</v>
      </c>
      <c r="CG8" s="41" t="s">
        <v>549</v>
      </c>
      <c r="CH8" s="41" t="s">
        <v>550</v>
      </c>
      <c r="CI8" s="41" t="s">
        <v>551</v>
      </c>
      <c r="CJ8" s="41" t="s">
        <v>552</v>
      </c>
      <c r="CK8" s="41" t="s">
        <v>547</v>
      </c>
      <c r="CL8" s="41" t="s">
        <v>547</v>
      </c>
      <c r="CM8" s="41" t="s">
        <v>553</v>
      </c>
      <c r="CN8" s="41" t="s">
        <v>554</v>
      </c>
      <c r="CO8" s="41" t="s">
        <v>554</v>
      </c>
      <c r="CP8" s="41" t="s">
        <v>35</v>
      </c>
      <c r="CQ8" s="41" t="s">
        <v>35</v>
      </c>
      <c r="CR8" s="41" t="s">
        <v>547</v>
      </c>
      <c r="CS8" s="41" t="s">
        <v>555</v>
      </c>
      <c r="CT8" s="41" t="s">
        <v>556</v>
      </c>
      <c r="CU8" s="41" t="s">
        <v>443</v>
      </c>
      <c r="CV8" s="41" t="s">
        <v>557</v>
      </c>
      <c r="CW8" s="41" t="s">
        <v>557</v>
      </c>
      <c r="CX8" s="74" t="s">
        <v>35</v>
      </c>
      <c r="CY8" s="74"/>
      <c r="CZ8" s="74" t="s">
        <v>35</v>
      </c>
      <c r="DA8" s="74" t="s">
        <v>35</v>
      </c>
      <c r="DB8" s="74" t="s">
        <v>35</v>
      </c>
      <c r="DC8" s="74" t="s">
        <v>35</v>
      </c>
      <c r="DD8" s="74" t="s">
        <v>716</v>
      </c>
      <c r="DE8" s="74" t="s">
        <v>717</v>
      </c>
      <c r="DF8" s="74" t="s">
        <v>37</v>
      </c>
      <c r="DG8" s="74" t="s">
        <v>37</v>
      </c>
      <c r="DH8" s="74" t="s">
        <v>35</v>
      </c>
      <c r="DI8" s="74" t="s">
        <v>35</v>
      </c>
      <c r="DJ8" s="74" t="s">
        <v>35</v>
      </c>
      <c r="DK8" s="74" t="s">
        <v>35</v>
      </c>
      <c r="DL8" s="74" t="s">
        <v>35</v>
      </c>
      <c r="DM8" s="74" t="s">
        <v>35</v>
      </c>
      <c r="DN8" s="74" t="s">
        <v>35</v>
      </c>
      <c r="DO8" s="74" t="s">
        <v>718</v>
      </c>
      <c r="DP8" s="74" t="s">
        <v>715</v>
      </c>
      <c r="DQ8" s="74" t="s">
        <v>225</v>
      </c>
      <c r="DR8" s="74" t="s">
        <v>720</v>
      </c>
      <c r="DS8" s="74" t="s">
        <v>226</v>
      </c>
      <c r="DT8" s="74" t="s">
        <v>35</v>
      </c>
      <c r="DU8" s="74" t="s">
        <v>35</v>
      </c>
      <c r="DV8" s="74" t="s">
        <v>35</v>
      </c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 t="s">
        <v>35</v>
      </c>
      <c r="EN8" s="68" t="s">
        <v>35</v>
      </c>
      <c r="EO8" s="68"/>
      <c r="EP8" s="70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</row>
    <row r="9" spans="1:16296" s="14" customFormat="1" ht="15" customHeight="1">
      <c r="A9" s="17" t="s">
        <v>41</v>
      </c>
      <c r="B9" s="36">
        <v>2014</v>
      </c>
      <c r="C9" s="26">
        <v>2014</v>
      </c>
      <c r="D9" s="26"/>
      <c r="E9" s="26">
        <v>2014</v>
      </c>
      <c r="F9" s="26">
        <v>2015</v>
      </c>
      <c r="G9" s="26">
        <v>2013</v>
      </c>
      <c r="H9" s="26">
        <v>2013</v>
      </c>
      <c r="I9" s="26" t="s">
        <v>341</v>
      </c>
      <c r="J9" s="26" t="s">
        <v>342</v>
      </c>
      <c r="K9" s="26"/>
      <c r="L9" s="26"/>
      <c r="M9" s="26"/>
      <c r="N9" s="26" t="s">
        <v>42</v>
      </c>
      <c r="O9" s="26" t="s">
        <v>42</v>
      </c>
      <c r="P9" s="26" t="s">
        <v>42</v>
      </c>
      <c r="Q9" s="26" t="s">
        <v>42</v>
      </c>
      <c r="R9" s="26" t="s">
        <v>42</v>
      </c>
      <c r="S9" s="26" t="s">
        <v>42</v>
      </c>
      <c r="T9" s="26" t="s">
        <v>42</v>
      </c>
      <c r="U9" s="47">
        <v>2013</v>
      </c>
      <c r="V9" s="47">
        <v>2013</v>
      </c>
      <c r="W9" s="47">
        <v>2013</v>
      </c>
      <c r="X9" s="47">
        <v>2013</v>
      </c>
      <c r="Y9" s="47">
        <v>2013</v>
      </c>
      <c r="Z9" s="47">
        <v>2013</v>
      </c>
      <c r="AA9" s="47">
        <v>2014</v>
      </c>
      <c r="AB9" s="47">
        <v>2014</v>
      </c>
      <c r="AC9" s="47">
        <v>2013</v>
      </c>
      <c r="AD9" s="47">
        <v>2013</v>
      </c>
      <c r="AE9" s="47">
        <v>2013</v>
      </c>
      <c r="AF9" s="47">
        <v>2015</v>
      </c>
      <c r="AG9" s="47"/>
      <c r="AH9" s="47" t="s">
        <v>158</v>
      </c>
      <c r="AI9" s="47">
        <v>2015</v>
      </c>
      <c r="AJ9" s="47">
        <v>2014</v>
      </c>
      <c r="AK9" s="47">
        <v>2014</v>
      </c>
      <c r="AL9" s="47">
        <v>2014</v>
      </c>
      <c r="AM9" s="47">
        <v>2014</v>
      </c>
      <c r="AN9" s="47">
        <v>2014</v>
      </c>
      <c r="AO9" s="47">
        <v>2014</v>
      </c>
      <c r="AP9" s="47">
        <v>2014</v>
      </c>
      <c r="AQ9" s="47">
        <v>2013</v>
      </c>
      <c r="AR9" s="47">
        <v>2013</v>
      </c>
      <c r="AS9" s="47">
        <v>2013</v>
      </c>
      <c r="AT9" s="47">
        <v>2013</v>
      </c>
      <c r="AU9" s="47">
        <v>2013</v>
      </c>
      <c r="AV9" s="47">
        <v>2013</v>
      </c>
      <c r="AW9" s="99">
        <v>2014</v>
      </c>
      <c r="AX9" s="99">
        <v>2014</v>
      </c>
      <c r="AY9" s="99">
        <v>2015</v>
      </c>
      <c r="AZ9" s="99">
        <v>2014</v>
      </c>
      <c r="BA9" s="99">
        <v>2014</v>
      </c>
      <c r="BB9" s="99">
        <v>42522</v>
      </c>
      <c r="BC9" s="99" t="s">
        <v>573</v>
      </c>
      <c r="BD9" s="99">
        <v>2015</v>
      </c>
      <c r="BE9" s="99">
        <v>2015</v>
      </c>
      <c r="BF9" s="99">
        <v>2014</v>
      </c>
      <c r="BG9" s="99">
        <v>2010</v>
      </c>
      <c r="BH9" s="99">
        <v>2014</v>
      </c>
      <c r="BI9" s="99">
        <v>2013</v>
      </c>
      <c r="BJ9" s="99">
        <v>2015</v>
      </c>
      <c r="BK9" s="99">
        <v>2015</v>
      </c>
      <c r="BL9" s="99">
        <v>2014</v>
      </c>
      <c r="BM9" s="99">
        <v>2014</v>
      </c>
      <c r="BN9" s="99">
        <v>2014</v>
      </c>
      <c r="BO9" s="99">
        <v>2014</v>
      </c>
      <c r="BP9" s="99">
        <v>2014</v>
      </c>
      <c r="BQ9" s="99">
        <v>2014</v>
      </c>
      <c r="BR9" s="99">
        <v>2014</v>
      </c>
      <c r="BS9" s="41">
        <v>2014</v>
      </c>
      <c r="BT9" s="41">
        <v>2013</v>
      </c>
      <c r="BU9" s="41">
        <v>2015</v>
      </c>
      <c r="BV9" s="41">
        <v>2015</v>
      </c>
      <c r="BW9" s="41">
        <v>2015</v>
      </c>
      <c r="BX9" s="41">
        <v>2015</v>
      </c>
      <c r="BY9" s="41">
        <v>2015</v>
      </c>
      <c r="BZ9" s="41">
        <v>2015</v>
      </c>
      <c r="CA9" s="41">
        <v>2014</v>
      </c>
      <c r="CB9" s="41">
        <v>2014</v>
      </c>
      <c r="CC9" s="41">
        <v>2013</v>
      </c>
      <c r="CD9" s="41" t="s">
        <v>571</v>
      </c>
      <c r="CE9" s="41">
        <v>2013</v>
      </c>
      <c r="CF9" s="41">
        <v>2013</v>
      </c>
      <c r="CG9" s="41">
        <v>2015</v>
      </c>
      <c r="CH9" s="41">
        <v>2015</v>
      </c>
      <c r="CI9" s="41">
        <v>2013</v>
      </c>
      <c r="CJ9" s="41">
        <v>2015</v>
      </c>
      <c r="CK9" s="41" t="s">
        <v>571</v>
      </c>
      <c r="CL9" s="41" t="s">
        <v>43</v>
      </c>
      <c r="CM9" s="41">
        <v>2014</v>
      </c>
      <c r="CN9" s="41" t="s">
        <v>572</v>
      </c>
      <c r="CO9" s="41" t="s">
        <v>43</v>
      </c>
      <c r="CP9" s="41">
        <v>2015</v>
      </c>
      <c r="CQ9" s="41">
        <v>2015</v>
      </c>
      <c r="CR9" s="41" t="s">
        <v>43</v>
      </c>
      <c r="CS9" s="41">
        <v>2013</v>
      </c>
      <c r="CT9" s="41">
        <v>2013</v>
      </c>
      <c r="CU9" s="41">
        <v>2014</v>
      </c>
      <c r="CV9" s="41">
        <v>2012</v>
      </c>
      <c r="CW9" s="41">
        <v>2012</v>
      </c>
      <c r="CX9" s="74">
        <v>2014</v>
      </c>
      <c r="CY9" s="74">
        <v>2016</v>
      </c>
      <c r="CZ9" s="74">
        <v>2013</v>
      </c>
      <c r="DA9" s="74">
        <v>2015</v>
      </c>
      <c r="DB9" s="74">
        <v>2015</v>
      </c>
      <c r="DC9" s="74">
        <v>2014</v>
      </c>
      <c r="DD9" s="74">
        <v>2015</v>
      </c>
      <c r="DE9" s="74">
        <v>2015</v>
      </c>
      <c r="DF9" s="74">
        <v>2014</v>
      </c>
      <c r="DG9" s="74">
        <v>2015</v>
      </c>
      <c r="DH9" s="74">
        <v>2015</v>
      </c>
      <c r="DI9" s="74">
        <v>2013</v>
      </c>
      <c r="DJ9" s="74" t="s">
        <v>227</v>
      </c>
      <c r="DK9" s="74">
        <v>2014</v>
      </c>
      <c r="DL9" s="74">
        <v>2015</v>
      </c>
      <c r="DM9" s="74">
        <v>2012</v>
      </c>
      <c r="DN9" s="74">
        <v>2012</v>
      </c>
      <c r="DO9" s="74">
        <v>2013</v>
      </c>
      <c r="DP9" s="74">
        <v>2015</v>
      </c>
      <c r="DQ9" s="74">
        <v>2014</v>
      </c>
      <c r="DR9" s="74">
        <v>2014</v>
      </c>
      <c r="DS9" s="74">
        <v>2014</v>
      </c>
      <c r="DT9" s="74">
        <v>2013</v>
      </c>
      <c r="DU9" s="74">
        <v>2013</v>
      </c>
      <c r="DV9" s="74">
        <v>2014</v>
      </c>
      <c r="DW9" s="68">
        <v>2013</v>
      </c>
      <c r="DX9" s="68">
        <v>2013</v>
      </c>
      <c r="DY9" s="68">
        <v>2013</v>
      </c>
      <c r="DZ9" s="68">
        <v>2015</v>
      </c>
      <c r="EA9" s="68">
        <v>2016</v>
      </c>
      <c r="EB9" s="68">
        <v>2016</v>
      </c>
      <c r="EC9" s="68">
        <v>2013</v>
      </c>
      <c r="ED9" s="68">
        <v>2013</v>
      </c>
      <c r="EE9" s="68">
        <v>2013</v>
      </c>
      <c r="EF9" s="68"/>
      <c r="EG9" s="68"/>
      <c r="EH9" s="68"/>
      <c r="EI9" s="68"/>
      <c r="EJ9" s="68"/>
      <c r="EK9" s="68"/>
      <c r="EL9" s="68"/>
      <c r="EM9" s="68">
        <v>2013</v>
      </c>
      <c r="EN9" s="68">
        <v>2013</v>
      </c>
      <c r="EO9" s="68"/>
      <c r="EP9" s="70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</row>
    <row r="10" spans="1:16296" s="14" customFormat="1" ht="15" customHeight="1">
      <c r="A10" s="17" t="s">
        <v>44</v>
      </c>
      <c r="B10" s="34" t="s">
        <v>343</v>
      </c>
      <c r="C10" s="25" t="s">
        <v>343</v>
      </c>
      <c r="D10" s="25" t="s">
        <v>343</v>
      </c>
      <c r="E10" s="25" t="s">
        <v>45</v>
      </c>
      <c r="F10" s="25"/>
      <c r="G10" s="25" t="s">
        <v>45</v>
      </c>
      <c r="H10" s="25" t="s">
        <v>45</v>
      </c>
      <c r="I10" s="25"/>
      <c r="J10" s="25" t="s">
        <v>45</v>
      </c>
      <c r="K10" s="25"/>
      <c r="L10" s="25"/>
      <c r="M10" s="25"/>
      <c r="N10" s="25" t="s">
        <v>45</v>
      </c>
      <c r="O10" s="25" t="s">
        <v>45</v>
      </c>
      <c r="P10" s="25" t="s">
        <v>45</v>
      </c>
      <c r="Q10" s="25" t="s">
        <v>45</v>
      </c>
      <c r="R10" s="25" t="s">
        <v>45</v>
      </c>
      <c r="S10" s="25" t="s">
        <v>45</v>
      </c>
      <c r="T10" s="25" t="s">
        <v>45</v>
      </c>
      <c r="U10" s="47" t="s">
        <v>45</v>
      </c>
      <c r="V10" s="47" t="s">
        <v>45</v>
      </c>
      <c r="W10" s="47" t="s">
        <v>45</v>
      </c>
      <c r="X10" s="47" t="s">
        <v>45</v>
      </c>
      <c r="Y10" s="47" t="s">
        <v>45</v>
      </c>
      <c r="Z10" s="47" t="s">
        <v>45</v>
      </c>
      <c r="AA10" s="47" t="s">
        <v>45</v>
      </c>
      <c r="AB10" s="47" t="s">
        <v>49</v>
      </c>
      <c r="AC10" s="47" t="s">
        <v>160</v>
      </c>
      <c r="AD10" s="47" t="s">
        <v>160</v>
      </c>
      <c r="AE10" s="47" t="s">
        <v>160</v>
      </c>
      <c r="AF10" s="47" t="s">
        <v>50</v>
      </c>
      <c r="AG10" s="47"/>
      <c r="AH10" s="47" t="s">
        <v>161</v>
      </c>
      <c r="AI10" s="47" t="s">
        <v>162</v>
      </c>
      <c r="AJ10" s="47" t="s">
        <v>52</v>
      </c>
      <c r="AK10" s="47" t="s">
        <v>52</v>
      </c>
      <c r="AL10" s="47" t="s">
        <v>52</v>
      </c>
      <c r="AM10" s="47" t="s">
        <v>52</v>
      </c>
      <c r="AN10" s="47" t="s">
        <v>52</v>
      </c>
      <c r="AO10" s="47" t="s">
        <v>52</v>
      </c>
      <c r="AP10" s="47" t="s">
        <v>52</v>
      </c>
      <c r="AQ10" s="47" t="s">
        <v>163</v>
      </c>
      <c r="AR10" s="47" t="s">
        <v>163</v>
      </c>
      <c r="AS10" s="47" t="s">
        <v>163</v>
      </c>
      <c r="AT10" s="47" t="s">
        <v>163</v>
      </c>
      <c r="AU10" s="47" t="s">
        <v>163</v>
      </c>
      <c r="AV10" s="47" t="s">
        <v>163</v>
      </c>
      <c r="AW10" s="99" t="s">
        <v>198</v>
      </c>
      <c r="AX10" s="99" t="s">
        <v>198</v>
      </c>
      <c r="AY10" s="99" t="s">
        <v>598</v>
      </c>
      <c r="AZ10" s="99" t="s">
        <v>198</v>
      </c>
      <c r="BA10" s="99" t="s">
        <v>198</v>
      </c>
      <c r="BB10" s="99" t="s">
        <v>599</v>
      </c>
      <c r="BC10" s="99" t="s">
        <v>198</v>
      </c>
      <c r="BD10" s="99" t="s">
        <v>198</v>
      </c>
      <c r="BE10" s="99" t="s">
        <v>577</v>
      </c>
      <c r="BF10" s="99" t="s">
        <v>602</v>
      </c>
      <c r="BG10" s="99" t="s">
        <v>531</v>
      </c>
      <c r="BH10" s="99" t="s">
        <v>603</v>
      </c>
      <c r="BI10" s="99" t="s">
        <v>228</v>
      </c>
      <c r="BJ10" s="99" t="s">
        <v>602</v>
      </c>
      <c r="BK10" s="99" t="s">
        <v>604</v>
      </c>
      <c r="BL10" s="99"/>
      <c r="BM10" s="99"/>
      <c r="BN10" s="99" t="s">
        <v>606</v>
      </c>
      <c r="BO10" s="99" t="s">
        <v>821</v>
      </c>
      <c r="BP10" s="99" t="s">
        <v>821</v>
      </c>
      <c r="BQ10" s="99" t="s">
        <v>821</v>
      </c>
      <c r="BR10" s="99" t="s">
        <v>821</v>
      </c>
      <c r="BS10" s="41" t="s">
        <v>198</v>
      </c>
      <c r="BT10" s="41" t="s">
        <v>576</v>
      </c>
      <c r="BU10" s="41" t="s">
        <v>579</v>
      </c>
      <c r="BV10" s="41" t="s">
        <v>579</v>
      </c>
      <c r="BW10" s="41" t="s">
        <v>583</v>
      </c>
      <c r="BX10" s="41" t="s">
        <v>584</v>
      </c>
      <c r="BY10" s="41" t="s">
        <v>198</v>
      </c>
      <c r="BZ10" s="41" t="s">
        <v>198</v>
      </c>
      <c r="CA10" s="41" t="s">
        <v>819</v>
      </c>
      <c r="CB10" s="41" t="s">
        <v>819</v>
      </c>
      <c r="CC10" s="41" t="s">
        <v>580</v>
      </c>
      <c r="CD10" s="41" t="s">
        <v>820</v>
      </c>
      <c r="CE10" s="41" t="s">
        <v>582</v>
      </c>
      <c r="CF10" s="41" t="s">
        <v>580</v>
      </c>
      <c r="CG10" s="41" t="s">
        <v>585</v>
      </c>
      <c r="CH10" s="41" t="s">
        <v>586</v>
      </c>
      <c r="CI10" s="41" t="s">
        <v>582</v>
      </c>
      <c r="CJ10" s="41" t="s">
        <v>198</v>
      </c>
      <c r="CK10" s="41" t="s">
        <v>198</v>
      </c>
      <c r="CL10" s="41" t="s">
        <v>589</v>
      </c>
      <c r="CM10" s="41" t="s">
        <v>590</v>
      </c>
      <c r="CN10" s="41" t="s">
        <v>592</v>
      </c>
      <c r="CO10" s="41" t="s">
        <v>593</v>
      </c>
      <c r="CP10" s="41" t="s">
        <v>594</v>
      </c>
      <c r="CQ10" s="41" t="s">
        <v>594</v>
      </c>
      <c r="CR10" s="41" t="s">
        <v>589</v>
      </c>
      <c r="CS10" s="41" t="s">
        <v>198</v>
      </c>
      <c r="CT10" s="41" t="s">
        <v>198</v>
      </c>
      <c r="CU10" s="41" t="s">
        <v>596</v>
      </c>
      <c r="CV10" s="41" t="s">
        <v>597</v>
      </c>
      <c r="CW10" s="41" t="s">
        <v>597</v>
      </c>
      <c r="CX10" s="74" t="s">
        <v>229</v>
      </c>
      <c r="CY10" s="74" t="s">
        <v>574</v>
      </c>
      <c r="CZ10" s="74" t="s">
        <v>228</v>
      </c>
      <c r="DA10" s="74" t="s">
        <v>575</v>
      </c>
      <c r="DB10" s="74" t="s">
        <v>575</v>
      </c>
      <c r="DC10" s="74" t="s">
        <v>228</v>
      </c>
      <c r="DD10" s="74" t="s">
        <v>721</v>
      </c>
      <c r="DE10" s="74" t="s">
        <v>722</v>
      </c>
      <c r="DF10" s="74" t="s">
        <v>47</v>
      </c>
      <c r="DG10" s="74" t="s">
        <v>159</v>
      </c>
      <c r="DH10" s="74" t="s">
        <v>229</v>
      </c>
      <c r="DI10" s="74" t="s">
        <v>198</v>
      </c>
      <c r="DJ10" s="74" t="s">
        <v>230</v>
      </c>
      <c r="DK10" s="74" t="s">
        <v>229</v>
      </c>
      <c r="DL10" s="74" t="s">
        <v>228</v>
      </c>
      <c r="DM10" s="74" t="s">
        <v>231</v>
      </c>
      <c r="DN10" s="74" t="s">
        <v>231</v>
      </c>
      <c r="DO10" s="74" t="s">
        <v>228</v>
      </c>
      <c r="DP10" s="74" t="s">
        <v>724</v>
      </c>
      <c r="DQ10" s="74" t="s">
        <v>232</v>
      </c>
      <c r="DR10" s="74" t="s">
        <v>725</v>
      </c>
      <c r="DS10" s="74" t="s">
        <v>233</v>
      </c>
      <c r="DT10" s="74" t="s">
        <v>228</v>
      </c>
      <c r="DU10" s="74" t="s">
        <v>228</v>
      </c>
      <c r="DV10" s="74" t="s">
        <v>228</v>
      </c>
      <c r="DW10" s="68" t="s">
        <v>822</v>
      </c>
      <c r="DX10" s="68"/>
      <c r="DY10" s="68"/>
      <c r="DZ10" s="68"/>
      <c r="EA10" s="68" t="s">
        <v>823</v>
      </c>
      <c r="EB10" s="68" t="s">
        <v>823</v>
      </c>
      <c r="EC10" s="68" t="s">
        <v>822</v>
      </c>
      <c r="ED10" s="68" t="s">
        <v>822</v>
      </c>
      <c r="EE10" s="68"/>
      <c r="EF10" s="68"/>
      <c r="EG10" s="68"/>
      <c r="EH10" s="68"/>
      <c r="EI10" s="68"/>
      <c r="EJ10" s="68"/>
      <c r="EK10" s="68"/>
      <c r="EL10" s="68"/>
      <c r="EM10" s="68" t="s">
        <v>163</v>
      </c>
      <c r="EN10" s="68" t="s">
        <v>163</v>
      </c>
      <c r="EO10" s="68"/>
      <c r="EP10" s="70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</row>
    <row r="11" spans="1:16296" s="14" customFormat="1" ht="15" customHeight="1">
      <c r="A11" s="17" t="s">
        <v>53</v>
      </c>
      <c r="B11" s="36" t="s">
        <v>346</v>
      </c>
      <c r="C11" s="26" t="s">
        <v>346</v>
      </c>
      <c r="D11" s="26" t="s">
        <v>346</v>
      </c>
      <c r="E11" s="26"/>
      <c r="F11" s="26" t="s">
        <v>167</v>
      </c>
      <c r="G11" s="26"/>
      <c r="H11" s="26"/>
      <c r="I11" s="26" t="s">
        <v>167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47" t="s">
        <v>164</v>
      </c>
      <c r="V11" s="47" t="s">
        <v>164</v>
      </c>
      <c r="W11" s="47" t="s">
        <v>164</v>
      </c>
      <c r="X11" s="47" t="s">
        <v>164</v>
      </c>
      <c r="Y11" s="47" t="s">
        <v>164</v>
      </c>
      <c r="Z11" s="47" t="s">
        <v>164</v>
      </c>
      <c r="AA11" s="47" t="s">
        <v>165</v>
      </c>
      <c r="AB11" s="47"/>
      <c r="AC11" s="47" t="s">
        <v>165</v>
      </c>
      <c r="AD11" s="47" t="s">
        <v>165</v>
      </c>
      <c r="AE11" s="47" t="s">
        <v>165</v>
      </c>
      <c r="AF11" s="47" t="s">
        <v>55</v>
      </c>
      <c r="AG11" s="47"/>
      <c r="AH11" s="47" t="s">
        <v>168</v>
      </c>
      <c r="AI11" s="47" t="s">
        <v>168</v>
      </c>
      <c r="AJ11" s="47" t="s">
        <v>58</v>
      </c>
      <c r="AK11" s="47" t="s">
        <v>58</v>
      </c>
      <c r="AL11" s="47" t="s">
        <v>58</v>
      </c>
      <c r="AM11" s="47" t="s">
        <v>58</v>
      </c>
      <c r="AN11" s="47" t="s">
        <v>58</v>
      </c>
      <c r="AO11" s="47" t="s">
        <v>58</v>
      </c>
      <c r="AP11" s="47" t="s">
        <v>58</v>
      </c>
      <c r="AQ11" s="47" t="s">
        <v>165</v>
      </c>
      <c r="AR11" s="47" t="s">
        <v>165</v>
      </c>
      <c r="AS11" s="47" t="s">
        <v>165</v>
      </c>
      <c r="AT11" s="47" t="s">
        <v>165</v>
      </c>
      <c r="AU11" s="47" t="s">
        <v>165</v>
      </c>
      <c r="AV11" s="47" t="s">
        <v>165</v>
      </c>
      <c r="AW11" s="99" t="s">
        <v>622</v>
      </c>
      <c r="AX11" s="99" t="s">
        <v>623</v>
      </c>
      <c r="AY11" s="99" t="s">
        <v>624</v>
      </c>
      <c r="AZ11" s="99" t="s">
        <v>625</v>
      </c>
      <c r="BA11" s="99"/>
      <c r="BB11" s="99" t="s">
        <v>626</v>
      </c>
      <c r="BC11" s="99" t="s">
        <v>628</v>
      </c>
      <c r="BD11" s="99"/>
      <c r="BE11" s="99" t="s">
        <v>610</v>
      </c>
      <c r="BF11" s="99"/>
      <c r="BG11" s="99"/>
      <c r="BH11" s="99" t="s">
        <v>630</v>
      </c>
      <c r="BI11" s="99" t="s">
        <v>631</v>
      </c>
      <c r="BJ11" s="99"/>
      <c r="BK11" s="99"/>
      <c r="BL11" s="99"/>
      <c r="BM11" s="99"/>
      <c r="BN11" s="99"/>
      <c r="BO11" s="99" t="s">
        <v>633</v>
      </c>
      <c r="BP11" s="99" t="s">
        <v>633</v>
      </c>
      <c r="BQ11" s="99" t="s">
        <v>633</v>
      </c>
      <c r="BR11" s="99" t="s">
        <v>633</v>
      </c>
      <c r="BS11" s="41"/>
      <c r="BT11" s="41" t="s">
        <v>609</v>
      </c>
      <c r="BU11" s="41" t="s">
        <v>611</v>
      </c>
      <c r="BV11" s="41" t="s">
        <v>611</v>
      </c>
      <c r="BW11" s="41"/>
      <c r="BX11" s="41" t="s">
        <v>613</v>
      </c>
      <c r="BY11" s="41"/>
      <c r="BZ11" s="41"/>
      <c r="CA11" s="41" t="s">
        <v>825</v>
      </c>
      <c r="CB11" s="41" t="s">
        <v>825</v>
      </c>
      <c r="CC11" s="41" t="s">
        <v>165</v>
      </c>
      <c r="CD11" s="41" t="s">
        <v>826</v>
      </c>
      <c r="CE11" s="41" t="s">
        <v>165</v>
      </c>
      <c r="CF11" s="41" t="s">
        <v>165</v>
      </c>
      <c r="CG11" s="41" t="s">
        <v>614</v>
      </c>
      <c r="CH11" s="41" t="s">
        <v>615</v>
      </c>
      <c r="CI11" s="41" t="s">
        <v>165</v>
      </c>
      <c r="CJ11" s="41"/>
      <c r="CK11" s="41"/>
      <c r="CL11" s="41" t="s">
        <v>616</v>
      </c>
      <c r="CM11" s="41" t="s">
        <v>617</v>
      </c>
      <c r="CN11" s="41" t="s">
        <v>618</v>
      </c>
      <c r="CO11" s="41" t="s">
        <v>57</v>
      </c>
      <c r="CP11" s="41" t="s">
        <v>619</v>
      </c>
      <c r="CQ11" s="41" t="s">
        <v>619</v>
      </c>
      <c r="CR11" s="41" t="s">
        <v>616</v>
      </c>
      <c r="CS11" s="41"/>
      <c r="CT11" s="41"/>
      <c r="CU11" s="41" t="s">
        <v>620</v>
      </c>
      <c r="CV11" s="41" t="s">
        <v>621</v>
      </c>
      <c r="CW11" s="41" t="s">
        <v>621</v>
      </c>
      <c r="CX11" s="74" t="s">
        <v>607</v>
      </c>
      <c r="CY11" s="74" t="s">
        <v>608</v>
      </c>
      <c r="CZ11" s="74" t="s">
        <v>234</v>
      </c>
      <c r="DA11" s="74"/>
      <c r="DB11" s="74"/>
      <c r="DC11" s="74" t="s">
        <v>726</v>
      </c>
      <c r="DD11" s="74"/>
      <c r="DE11" s="74"/>
      <c r="DF11" s="74"/>
      <c r="DG11" s="74" t="s">
        <v>166</v>
      </c>
      <c r="DH11" s="74"/>
      <c r="DI11" s="74"/>
      <c r="DJ11" s="74" t="s">
        <v>235</v>
      </c>
      <c r="DK11" s="74" t="s">
        <v>236</v>
      </c>
      <c r="DL11" s="74"/>
      <c r="DM11" s="74"/>
      <c r="DN11" s="74"/>
      <c r="DO11" s="74" t="s">
        <v>237</v>
      </c>
      <c r="DP11" s="74" t="s">
        <v>236</v>
      </c>
      <c r="DQ11" s="74" t="s">
        <v>236</v>
      </c>
      <c r="DR11" s="74"/>
      <c r="DS11" s="74" t="s">
        <v>238</v>
      </c>
      <c r="DT11" s="74"/>
      <c r="DU11" s="74"/>
      <c r="DV11" s="74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 t="s">
        <v>165</v>
      </c>
      <c r="EN11" s="68" t="s">
        <v>165</v>
      </c>
      <c r="EO11" s="68"/>
      <c r="EP11" s="70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</row>
    <row r="12" spans="1:16296" s="14" customFormat="1" ht="15" customHeight="1">
      <c r="A12" s="17" t="s">
        <v>59</v>
      </c>
      <c r="B12" s="36" t="s">
        <v>240</v>
      </c>
      <c r="C12" s="26" t="s">
        <v>240</v>
      </c>
      <c r="D12" s="26" t="s">
        <v>240</v>
      </c>
      <c r="E12" s="26" t="s">
        <v>60</v>
      </c>
      <c r="F12" s="26" t="s">
        <v>169</v>
      </c>
      <c r="G12" s="26" t="s">
        <v>61</v>
      </c>
      <c r="H12" s="26" t="s">
        <v>61</v>
      </c>
      <c r="I12" s="26" t="s">
        <v>169</v>
      </c>
      <c r="J12" s="26" t="s">
        <v>61</v>
      </c>
      <c r="K12" s="26"/>
      <c r="L12" s="26"/>
      <c r="M12" s="26"/>
      <c r="N12" s="26" t="s">
        <v>61</v>
      </c>
      <c r="O12" s="26" t="s">
        <v>61</v>
      </c>
      <c r="P12" s="26" t="s">
        <v>61</v>
      </c>
      <c r="Q12" s="26" t="s">
        <v>61</v>
      </c>
      <c r="R12" s="26" t="s">
        <v>61</v>
      </c>
      <c r="S12" s="26" t="s">
        <v>61</v>
      </c>
      <c r="T12" s="26" t="s">
        <v>61</v>
      </c>
      <c r="U12" s="47" t="s">
        <v>60</v>
      </c>
      <c r="V12" s="47" t="s">
        <v>60</v>
      </c>
      <c r="W12" s="47" t="s">
        <v>60</v>
      </c>
      <c r="X12" s="47" t="s">
        <v>60</v>
      </c>
      <c r="Y12" s="47" t="s">
        <v>60</v>
      </c>
      <c r="Z12" s="47" t="s">
        <v>60</v>
      </c>
      <c r="AA12" s="47" t="s">
        <v>60</v>
      </c>
      <c r="AB12" s="47" t="s">
        <v>61</v>
      </c>
      <c r="AC12" s="47" t="s">
        <v>61</v>
      </c>
      <c r="AD12" s="47" t="s">
        <v>60</v>
      </c>
      <c r="AE12" s="47" t="s">
        <v>61</v>
      </c>
      <c r="AF12" s="47"/>
      <c r="AG12" s="47"/>
      <c r="AH12" s="47" t="s">
        <v>170</v>
      </c>
      <c r="AI12" s="47" t="s">
        <v>169</v>
      </c>
      <c r="AJ12" s="47"/>
      <c r="AK12" s="47"/>
      <c r="AL12" s="47"/>
      <c r="AM12" s="47"/>
      <c r="AN12" s="47"/>
      <c r="AO12" s="47"/>
      <c r="AP12" s="47"/>
      <c r="AQ12" s="47" t="s">
        <v>60</v>
      </c>
      <c r="AR12" s="47" t="s">
        <v>60</v>
      </c>
      <c r="AS12" s="47" t="s">
        <v>60</v>
      </c>
      <c r="AT12" s="47" t="s">
        <v>60</v>
      </c>
      <c r="AU12" s="47" t="s">
        <v>60</v>
      </c>
      <c r="AV12" s="47" t="s">
        <v>60</v>
      </c>
      <c r="AW12" s="99" t="s">
        <v>240</v>
      </c>
      <c r="AX12" s="99" t="s">
        <v>240</v>
      </c>
      <c r="AY12" s="99" t="s">
        <v>240</v>
      </c>
      <c r="AZ12" s="99" t="s">
        <v>637</v>
      </c>
      <c r="BA12" s="99"/>
      <c r="BB12" s="99" t="s">
        <v>634</v>
      </c>
      <c r="BC12" s="99" t="s">
        <v>638</v>
      </c>
      <c r="BD12" s="99" t="s">
        <v>240</v>
      </c>
      <c r="BE12" s="99" t="s">
        <v>242</v>
      </c>
      <c r="BF12" s="99" t="s">
        <v>240</v>
      </c>
      <c r="BG12" s="99" t="s">
        <v>60</v>
      </c>
      <c r="BH12" s="99" t="s">
        <v>240</v>
      </c>
      <c r="BI12" s="99"/>
      <c r="BJ12" s="99" t="s">
        <v>240</v>
      </c>
      <c r="BK12" s="99" t="s">
        <v>240</v>
      </c>
      <c r="BL12" s="99" t="s">
        <v>240</v>
      </c>
      <c r="BM12" s="99" t="s">
        <v>240</v>
      </c>
      <c r="BN12" s="99" t="s">
        <v>636</v>
      </c>
      <c r="BO12" s="99" t="s">
        <v>639</v>
      </c>
      <c r="BP12" s="99" t="s">
        <v>639</v>
      </c>
      <c r="BQ12" s="99" t="s">
        <v>639</v>
      </c>
      <c r="BR12" s="99" t="s">
        <v>639</v>
      </c>
      <c r="BS12" s="41"/>
      <c r="BT12" s="41" t="s">
        <v>240</v>
      </c>
      <c r="BU12" s="41" t="s">
        <v>634</v>
      </c>
      <c r="BV12" s="41" t="s">
        <v>634</v>
      </c>
      <c r="BW12" s="41" t="s">
        <v>240</v>
      </c>
      <c r="BX12" s="41" t="s">
        <v>240</v>
      </c>
      <c r="BY12" s="41" t="s">
        <v>240</v>
      </c>
      <c r="BZ12" s="41" t="s">
        <v>240</v>
      </c>
      <c r="CA12" s="41" t="s">
        <v>634</v>
      </c>
      <c r="CB12" s="41" t="s">
        <v>634</v>
      </c>
      <c r="CC12" s="41"/>
      <c r="CD12" s="41" t="s">
        <v>636</v>
      </c>
      <c r="CE12" s="41" t="s">
        <v>60</v>
      </c>
      <c r="CF12" s="41" t="s">
        <v>60</v>
      </c>
      <c r="CG12" s="41" t="s">
        <v>634</v>
      </c>
      <c r="CH12" s="41" t="s">
        <v>240</v>
      </c>
      <c r="CI12" s="41" t="s">
        <v>636</v>
      </c>
      <c r="CJ12" s="41"/>
      <c r="CK12" s="41"/>
      <c r="CL12" s="41" t="s">
        <v>240</v>
      </c>
      <c r="CM12" s="41" t="s">
        <v>240</v>
      </c>
      <c r="CN12" s="41" t="s">
        <v>240</v>
      </c>
      <c r="CO12" s="41" t="s">
        <v>240</v>
      </c>
      <c r="CP12" s="41" t="s">
        <v>240</v>
      </c>
      <c r="CQ12" s="41" t="s">
        <v>240</v>
      </c>
      <c r="CR12" s="41" t="s">
        <v>240</v>
      </c>
      <c r="CS12" s="41"/>
      <c r="CT12" s="41"/>
      <c r="CU12" s="41" t="s">
        <v>240</v>
      </c>
      <c r="CV12" s="41" t="s">
        <v>243</v>
      </c>
      <c r="CW12" s="41" t="s">
        <v>243</v>
      </c>
      <c r="CX12" s="74" t="s">
        <v>244</v>
      </c>
      <c r="CY12" s="74" t="s">
        <v>62</v>
      </c>
      <c r="CZ12" s="74" t="s">
        <v>239</v>
      </c>
      <c r="DA12" s="74" t="s">
        <v>240</v>
      </c>
      <c r="DB12" s="74" t="s">
        <v>240</v>
      </c>
      <c r="DC12" s="74" t="s">
        <v>242</v>
      </c>
      <c r="DD12" s="74" t="s">
        <v>240</v>
      </c>
      <c r="DE12" s="74" t="s">
        <v>240</v>
      </c>
      <c r="DF12" s="74" t="s">
        <v>61</v>
      </c>
      <c r="DG12" s="74"/>
      <c r="DH12" s="74" t="s">
        <v>244</v>
      </c>
      <c r="DI12" s="74" t="s">
        <v>240</v>
      </c>
      <c r="DJ12" s="74" t="s">
        <v>245</v>
      </c>
      <c r="DK12" s="74" t="s">
        <v>239</v>
      </c>
      <c r="DL12" s="74" t="s">
        <v>246</v>
      </c>
      <c r="DM12" s="74" t="s">
        <v>244</v>
      </c>
      <c r="DN12" s="74" t="s">
        <v>247</v>
      </c>
      <c r="DO12" s="74" t="s">
        <v>240</v>
      </c>
      <c r="DP12" s="74" t="s">
        <v>240</v>
      </c>
      <c r="DQ12" s="74" t="s">
        <v>240</v>
      </c>
      <c r="DR12" s="74" t="s">
        <v>240</v>
      </c>
      <c r="DS12" s="74" t="s">
        <v>248</v>
      </c>
      <c r="DT12" s="74" t="s">
        <v>246</v>
      </c>
      <c r="DU12" s="74" t="s">
        <v>246</v>
      </c>
      <c r="DV12" s="74" t="s">
        <v>246</v>
      </c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 t="s">
        <v>60</v>
      </c>
      <c r="EN12" s="68" t="s">
        <v>60</v>
      </c>
      <c r="EO12" s="68"/>
      <c r="EP12" s="70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</row>
    <row r="13" spans="1:16296" s="14" customFormat="1" ht="15" customHeight="1">
      <c r="A13" s="17" t="s">
        <v>64</v>
      </c>
      <c r="B13" s="36"/>
      <c r="C13" s="26"/>
      <c r="D13" s="26"/>
      <c r="E13" s="26"/>
      <c r="F13" s="26" t="s">
        <v>349</v>
      </c>
      <c r="G13" s="26">
        <v>2018</v>
      </c>
      <c r="H13" s="26">
        <v>2018</v>
      </c>
      <c r="I13" s="26" t="s">
        <v>349</v>
      </c>
      <c r="J13" s="26">
        <v>2018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47"/>
      <c r="V13" s="47"/>
      <c r="W13" s="47"/>
      <c r="X13" s="47"/>
      <c r="Y13" s="47"/>
      <c r="Z13" s="47"/>
      <c r="AA13" s="47"/>
      <c r="AB13" s="47">
        <v>2018</v>
      </c>
      <c r="AC13" s="47">
        <v>2018</v>
      </c>
      <c r="AD13" s="47">
        <v>2018</v>
      </c>
      <c r="AE13" s="47">
        <v>2018</v>
      </c>
      <c r="AF13" s="47"/>
      <c r="AG13" s="47"/>
      <c r="AH13" s="47" t="s">
        <v>171</v>
      </c>
      <c r="AI13" s="47" t="s">
        <v>172</v>
      </c>
      <c r="AJ13" s="47"/>
      <c r="AK13" s="47"/>
      <c r="AL13" s="47"/>
      <c r="AM13" s="47"/>
      <c r="AN13" s="47"/>
      <c r="AO13" s="47"/>
      <c r="AP13" s="47"/>
      <c r="AQ13" s="47">
        <v>2018</v>
      </c>
      <c r="AR13" s="47">
        <v>2018</v>
      </c>
      <c r="AS13" s="47">
        <v>2018</v>
      </c>
      <c r="AT13" s="47">
        <v>2018</v>
      </c>
      <c r="AU13" s="47">
        <v>2018</v>
      </c>
      <c r="AV13" s="47">
        <v>2018</v>
      </c>
      <c r="AW13" s="99">
        <v>2015</v>
      </c>
      <c r="AX13" s="99">
        <v>2015</v>
      </c>
      <c r="AY13" s="99">
        <v>2015</v>
      </c>
      <c r="AZ13" s="99">
        <v>2015</v>
      </c>
      <c r="BA13" s="99">
        <v>2015</v>
      </c>
      <c r="BB13" s="99">
        <v>2016</v>
      </c>
      <c r="BC13" s="99">
        <v>2016</v>
      </c>
      <c r="BD13" s="99">
        <v>2016</v>
      </c>
      <c r="BE13" s="99">
        <v>2017</v>
      </c>
      <c r="BF13" s="99">
        <v>2015</v>
      </c>
      <c r="BG13" s="99">
        <v>2015</v>
      </c>
      <c r="BH13" s="99">
        <v>2015</v>
      </c>
      <c r="BI13" s="99"/>
      <c r="BJ13" s="99">
        <v>2016</v>
      </c>
      <c r="BK13" s="99">
        <v>2016</v>
      </c>
      <c r="BL13" s="99"/>
      <c r="BM13" s="99"/>
      <c r="BN13" s="99">
        <v>2015</v>
      </c>
      <c r="BO13" s="99">
        <v>2016</v>
      </c>
      <c r="BP13" s="99">
        <v>2016</v>
      </c>
      <c r="BQ13" s="99">
        <v>2016</v>
      </c>
      <c r="BR13" s="99">
        <v>2016</v>
      </c>
      <c r="BS13" s="41"/>
      <c r="BT13" s="41">
        <v>2013</v>
      </c>
      <c r="BU13" s="41">
        <v>2016</v>
      </c>
      <c r="BV13" s="41">
        <v>2016</v>
      </c>
      <c r="BW13" s="41">
        <v>2016</v>
      </c>
      <c r="BX13" s="41">
        <v>2016</v>
      </c>
      <c r="BY13" s="41">
        <v>2016</v>
      </c>
      <c r="BZ13" s="41">
        <v>2016</v>
      </c>
      <c r="CA13" s="41">
        <v>2015</v>
      </c>
      <c r="CB13" s="41">
        <v>2015</v>
      </c>
      <c r="CC13" s="41"/>
      <c r="CD13" s="41" t="s">
        <v>827</v>
      </c>
      <c r="CE13" s="41"/>
      <c r="CF13" s="41"/>
      <c r="CG13" s="41">
        <v>2016</v>
      </c>
      <c r="CH13" s="41">
        <v>2016</v>
      </c>
      <c r="CI13" s="41">
        <v>2014</v>
      </c>
      <c r="CJ13" s="41"/>
      <c r="CK13" s="41"/>
      <c r="CL13" s="41" t="s">
        <v>640</v>
      </c>
      <c r="CM13" s="41">
        <v>2015</v>
      </c>
      <c r="CN13" s="41" t="s">
        <v>641</v>
      </c>
      <c r="CO13" s="41" t="s">
        <v>640</v>
      </c>
      <c r="CP13" s="41">
        <v>2016</v>
      </c>
      <c r="CQ13" s="41">
        <v>2016</v>
      </c>
      <c r="CR13" s="41" t="s">
        <v>640</v>
      </c>
      <c r="CS13" s="41"/>
      <c r="CT13" s="41"/>
      <c r="CU13" s="41">
        <v>2015</v>
      </c>
      <c r="CV13" s="41" t="s">
        <v>243</v>
      </c>
      <c r="CW13" s="41" t="s">
        <v>243</v>
      </c>
      <c r="CX13" s="74">
        <v>2016</v>
      </c>
      <c r="CY13" s="74">
        <v>2017</v>
      </c>
      <c r="CZ13" s="74">
        <v>2017</v>
      </c>
      <c r="DA13" s="74">
        <v>2016</v>
      </c>
      <c r="DB13" s="74">
        <v>2016</v>
      </c>
      <c r="DC13" s="74" t="s">
        <v>241</v>
      </c>
      <c r="DD13" s="74">
        <v>2016</v>
      </c>
      <c r="DE13" s="74">
        <v>2016</v>
      </c>
      <c r="DF13" s="74">
        <v>2019</v>
      </c>
      <c r="DG13" s="74"/>
      <c r="DH13" s="74">
        <v>2016</v>
      </c>
      <c r="DI13" s="74" t="s">
        <v>241</v>
      </c>
      <c r="DJ13" s="74" t="s">
        <v>249</v>
      </c>
      <c r="DK13" s="74">
        <v>2018</v>
      </c>
      <c r="DL13" s="74">
        <v>2020</v>
      </c>
      <c r="DM13" s="74">
        <v>2013</v>
      </c>
      <c r="DN13" s="74">
        <v>2013</v>
      </c>
      <c r="DO13" s="74">
        <v>2014</v>
      </c>
      <c r="DP13" s="74">
        <v>2016</v>
      </c>
      <c r="DQ13" s="74">
        <v>2015</v>
      </c>
      <c r="DR13" s="74">
        <v>2015</v>
      </c>
      <c r="DS13" s="74">
        <v>2015</v>
      </c>
      <c r="DT13" s="74">
        <v>2018</v>
      </c>
      <c r="DU13" s="74">
        <v>2018</v>
      </c>
      <c r="DV13" s="74">
        <v>2018</v>
      </c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>
        <v>2018</v>
      </c>
      <c r="EN13" s="68">
        <v>2018</v>
      </c>
      <c r="EO13" s="68"/>
      <c r="EP13" s="70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</row>
    <row r="14" spans="1:16296" s="14" customFormat="1" ht="15" customHeight="1">
      <c r="A14" s="17" t="s">
        <v>65</v>
      </c>
      <c r="B14" s="36"/>
      <c r="C14" s="26"/>
      <c r="D14" s="26"/>
      <c r="E14" s="26"/>
      <c r="F14" s="26"/>
      <c r="G14" s="26">
        <v>2019</v>
      </c>
      <c r="H14" s="26">
        <v>2019</v>
      </c>
      <c r="I14" s="26"/>
      <c r="J14" s="26">
        <v>2019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47"/>
      <c r="V14" s="47"/>
      <c r="W14" s="47"/>
      <c r="X14" s="47"/>
      <c r="Y14" s="47"/>
      <c r="Z14" s="47"/>
      <c r="AA14" s="47"/>
      <c r="AB14" s="47">
        <v>2019</v>
      </c>
      <c r="AC14" s="47">
        <v>2019</v>
      </c>
      <c r="AD14" s="47">
        <v>2019</v>
      </c>
      <c r="AE14" s="47">
        <v>2019</v>
      </c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>
        <v>2019</v>
      </c>
      <c r="AR14" s="47">
        <v>2019</v>
      </c>
      <c r="AS14" s="47">
        <v>2019</v>
      </c>
      <c r="AT14" s="47">
        <v>2019</v>
      </c>
      <c r="AU14" s="47">
        <v>2019</v>
      </c>
      <c r="AV14" s="47">
        <v>2019</v>
      </c>
      <c r="AW14" s="99" t="s">
        <v>643</v>
      </c>
      <c r="AX14" s="99">
        <v>42705</v>
      </c>
      <c r="AY14" s="99" t="s">
        <v>643</v>
      </c>
      <c r="AZ14" s="99" t="s">
        <v>645</v>
      </c>
      <c r="BA14" s="99"/>
      <c r="BB14" s="99">
        <v>2016</v>
      </c>
      <c r="BC14" s="99" t="s">
        <v>645</v>
      </c>
      <c r="BD14" s="99">
        <v>2016</v>
      </c>
      <c r="BE14" s="99">
        <v>2018</v>
      </c>
      <c r="BF14" s="99">
        <v>2017</v>
      </c>
      <c r="BG14" s="99">
        <v>2017</v>
      </c>
      <c r="BH14" s="99">
        <v>2016</v>
      </c>
      <c r="BI14" s="99"/>
      <c r="BJ14" s="99">
        <v>2017</v>
      </c>
      <c r="BK14" s="99">
        <v>2017</v>
      </c>
      <c r="BL14" s="99"/>
      <c r="BM14" s="99"/>
      <c r="BN14" s="99">
        <v>2017</v>
      </c>
      <c r="BO14" s="99" t="s">
        <v>648</v>
      </c>
      <c r="BP14" s="99" t="s">
        <v>648</v>
      </c>
      <c r="BQ14" s="99" t="s">
        <v>648</v>
      </c>
      <c r="BR14" s="99" t="s">
        <v>648</v>
      </c>
      <c r="BS14" s="41"/>
      <c r="BT14" s="41"/>
      <c r="BU14" s="41"/>
      <c r="BV14" s="41"/>
      <c r="BW14" s="41">
        <v>2016</v>
      </c>
      <c r="BX14" s="41" t="s">
        <v>642</v>
      </c>
      <c r="BY14" s="41"/>
      <c r="BZ14" s="41"/>
      <c r="CA14" s="41">
        <v>2017</v>
      </c>
      <c r="CB14" s="41">
        <v>2017</v>
      </c>
      <c r="CC14" s="41"/>
      <c r="CD14" s="41"/>
      <c r="CE14" s="41"/>
      <c r="CF14" s="41"/>
      <c r="CG14" s="41"/>
      <c r="CH14" s="41"/>
      <c r="CI14" s="41"/>
      <c r="CJ14" s="41"/>
      <c r="CK14" s="41"/>
      <c r="CL14" s="41">
        <v>2017</v>
      </c>
      <c r="CM14" s="41" t="s">
        <v>642</v>
      </c>
      <c r="CN14" s="41" t="s">
        <v>643</v>
      </c>
      <c r="CO14" s="41"/>
      <c r="CP14" s="41">
        <v>2017</v>
      </c>
      <c r="CQ14" s="41">
        <v>2017</v>
      </c>
      <c r="CR14" s="41"/>
      <c r="CS14" s="41"/>
      <c r="CT14" s="41"/>
      <c r="CU14" s="41" t="s">
        <v>643</v>
      </c>
      <c r="CV14" s="41" t="s">
        <v>243</v>
      </c>
      <c r="CW14" s="41" t="s">
        <v>243</v>
      </c>
      <c r="CX14" s="74">
        <v>2017</v>
      </c>
      <c r="CY14" s="74">
        <v>2017</v>
      </c>
      <c r="CZ14" s="74">
        <v>2018</v>
      </c>
      <c r="DA14" s="74">
        <v>2017</v>
      </c>
      <c r="DB14" s="74">
        <v>2017</v>
      </c>
      <c r="DC14" s="74" t="s">
        <v>241</v>
      </c>
      <c r="DD14" s="74">
        <v>2017</v>
      </c>
      <c r="DE14" s="74">
        <v>2017</v>
      </c>
      <c r="DF14" s="74"/>
      <c r="DG14" s="74"/>
      <c r="DH14" s="74">
        <v>2017</v>
      </c>
      <c r="DI14" s="74" t="s">
        <v>241</v>
      </c>
      <c r="DJ14" s="74" t="s">
        <v>66</v>
      </c>
      <c r="DK14" s="74">
        <v>2019</v>
      </c>
      <c r="DL14" s="74">
        <v>2021</v>
      </c>
      <c r="DM14" s="74">
        <v>2016</v>
      </c>
      <c r="DN14" s="74">
        <v>2016</v>
      </c>
      <c r="DO14" s="74">
        <v>2016</v>
      </c>
      <c r="DP14" s="74">
        <v>2017</v>
      </c>
      <c r="DQ14" s="74">
        <v>2016</v>
      </c>
      <c r="DR14" s="74">
        <v>2016</v>
      </c>
      <c r="DS14" s="74">
        <v>2017</v>
      </c>
      <c r="DT14" s="74">
        <v>2019</v>
      </c>
      <c r="DU14" s="74">
        <v>2019</v>
      </c>
      <c r="DV14" s="74">
        <v>2019</v>
      </c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>
        <v>2019</v>
      </c>
      <c r="EN14" s="68">
        <v>2019</v>
      </c>
      <c r="EO14" s="68"/>
      <c r="EP14" s="70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</row>
    <row r="15" spans="1:16296" s="14" customFormat="1" ht="15" customHeight="1">
      <c r="A15" s="17" t="s">
        <v>100</v>
      </c>
      <c r="B15" s="36">
        <v>1</v>
      </c>
      <c r="C15" s="26">
        <v>1</v>
      </c>
      <c r="D15" s="26">
        <v>1</v>
      </c>
      <c r="E15" s="26">
        <v>1</v>
      </c>
      <c r="F15" s="26">
        <v>1</v>
      </c>
      <c r="G15" s="26">
        <v>1</v>
      </c>
      <c r="H15" s="26">
        <v>1</v>
      </c>
      <c r="I15" s="26">
        <v>1</v>
      </c>
      <c r="J15" s="26">
        <v>1</v>
      </c>
      <c r="K15" s="26">
        <v>1</v>
      </c>
      <c r="L15" s="26">
        <v>1</v>
      </c>
      <c r="M15" s="26">
        <v>1</v>
      </c>
      <c r="N15" s="26">
        <v>1</v>
      </c>
      <c r="O15" s="26">
        <v>1</v>
      </c>
      <c r="P15" s="26">
        <v>1</v>
      </c>
      <c r="Q15" s="26">
        <v>1</v>
      </c>
      <c r="R15" s="26">
        <v>1</v>
      </c>
      <c r="S15" s="26">
        <v>1</v>
      </c>
      <c r="T15" s="26">
        <v>1</v>
      </c>
      <c r="U15" s="47">
        <v>1</v>
      </c>
      <c r="V15" s="47">
        <v>1</v>
      </c>
      <c r="W15" s="47">
        <v>1</v>
      </c>
      <c r="X15" s="47">
        <v>1</v>
      </c>
      <c r="Y15" s="47">
        <v>1</v>
      </c>
      <c r="Z15" s="47">
        <v>1</v>
      </c>
      <c r="AA15" s="47">
        <v>1</v>
      </c>
      <c r="AB15" s="47">
        <v>1</v>
      </c>
      <c r="AC15" s="47">
        <v>1</v>
      </c>
      <c r="AD15" s="47">
        <v>1</v>
      </c>
      <c r="AE15" s="47">
        <v>1</v>
      </c>
      <c r="AF15" s="47">
        <v>1</v>
      </c>
      <c r="AG15" s="47">
        <v>-1</v>
      </c>
      <c r="AH15" s="47">
        <v>1</v>
      </c>
      <c r="AI15" s="47">
        <v>-1</v>
      </c>
      <c r="AJ15" s="47">
        <v>1</v>
      </c>
      <c r="AK15" s="47">
        <v>1</v>
      </c>
      <c r="AL15" s="47">
        <v>1</v>
      </c>
      <c r="AM15" s="47">
        <v>1</v>
      </c>
      <c r="AN15" s="47">
        <v>1</v>
      </c>
      <c r="AO15" s="47">
        <v>1</v>
      </c>
      <c r="AP15" s="47">
        <v>1</v>
      </c>
      <c r="AQ15" s="47">
        <v>1</v>
      </c>
      <c r="AR15" s="47">
        <v>1</v>
      </c>
      <c r="AS15" s="47">
        <v>1</v>
      </c>
      <c r="AT15" s="47">
        <v>1</v>
      </c>
      <c r="AU15" s="47">
        <v>1</v>
      </c>
      <c r="AV15" s="47">
        <v>1</v>
      </c>
      <c r="AW15" s="99">
        <v>1</v>
      </c>
      <c r="AX15" s="99">
        <v>1</v>
      </c>
      <c r="AY15" s="99">
        <v>-1</v>
      </c>
      <c r="AZ15" s="99">
        <v>-1</v>
      </c>
      <c r="BA15" s="99">
        <v>-1</v>
      </c>
      <c r="BB15" s="99">
        <v>-1</v>
      </c>
      <c r="BC15" s="99">
        <v>-1</v>
      </c>
      <c r="BD15" s="99">
        <v>-1</v>
      </c>
      <c r="BE15" s="99">
        <v>1</v>
      </c>
      <c r="BF15" s="99">
        <v>1</v>
      </c>
      <c r="BG15" s="99">
        <v>1</v>
      </c>
      <c r="BH15" s="99">
        <v>1</v>
      </c>
      <c r="BI15" s="99">
        <v>1</v>
      </c>
      <c r="BJ15" s="99">
        <v>1</v>
      </c>
      <c r="BK15" s="99">
        <v>-1</v>
      </c>
      <c r="BL15" s="99">
        <v>-1</v>
      </c>
      <c r="BM15" s="99">
        <v>-1</v>
      </c>
      <c r="BN15" s="99">
        <v>1</v>
      </c>
      <c r="BO15" s="99">
        <v>-1</v>
      </c>
      <c r="BP15" s="99">
        <v>-1</v>
      </c>
      <c r="BQ15" s="99">
        <v>-1</v>
      </c>
      <c r="BR15" s="99">
        <v>-1</v>
      </c>
      <c r="BS15" s="41">
        <v>1</v>
      </c>
      <c r="BT15" s="41">
        <v>1</v>
      </c>
      <c r="BU15" s="41">
        <v>1</v>
      </c>
      <c r="BV15" s="41">
        <v>1</v>
      </c>
      <c r="BW15" s="41">
        <v>1</v>
      </c>
      <c r="BX15" s="41">
        <v>1</v>
      </c>
      <c r="BY15" s="41">
        <v>1</v>
      </c>
      <c r="BZ15" s="41">
        <v>1</v>
      </c>
      <c r="CA15" s="41">
        <v>1</v>
      </c>
      <c r="CB15" s="41">
        <v>1</v>
      </c>
      <c r="CC15" s="41">
        <v>1</v>
      </c>
      <c r="CD15" s="41">
        <v>1</v>
      </c>
      <c r="CE15" s="41">
        <v>1</v>
      </c>
      <c r="CF15" s="41">
        <v>1</v>
      </c>
      <c r="CG15" s="41">
        <v>1</v>
      </c>
      <c r="CH15" s="41">
        <v>1</v>
      </c>
      <c r="CI15" s="41">
        <v>1</v>
      </c>
      <c r="CJ15" s="41">
        <v>1</v>
      </c>
      <c r="CK15" s="41">
        <v>1</v>
      </c>
      <c r="CL15" s="41">
        <v>1</v>
      </c>
      <c r="CM15" s="41">
        <v>-1</v>
      </c>
      <c r="CN15" s="41">
        <v>1</v>
      </c>
      <c r="CO15" s="41">
        <v>1</v>
      </c>
      <c r="CP15" s="41">
        <v>1</v>
      </c>
      <c r="CQ15" s="41">
        <v>1</v>
      </c>
      <c r="CR15" s="41">
        <v>1</v>
      </c>
      <c r="CS15" s="41">
        <v>1</v>
      </c>
      <c r="CT15" s="41">
        <v>1</v>
      </c>
      <c r="CU15" s="41">
        <v>-1</v>
      </c>
      <c r="CV15" s="41">
        <v>-1</v>
      </c>
      <c r="CW15" s="41">
        <v>-1</v>
      </c>
      <c r="CX15" s="74">
        <v>-1</v>
      </c>
      <c r="CY15" s="74">
        <v>-1</v>
      </c>
      <c r="CZ15" s="74">
        <v>1</v>
      </c>
      <c r="DA15" s="74">
        <v>1</v>
      </c>
      <c r="DB15" s="74">
        <v>1</v>
      </c>
      <c r="DC15" s="74">
        <v>1</v>
      </c>
      <c r="DD15" s="74">
        <v>-1</v>
      </c>
      <c r="DE15" s="74">
        <v>-1</v>
      </c>
      <c r="DF15" s="74">
        <v>1</v>
      </c>
      <c r="DG15" s="74">
        <v>1</v>
      </c>
      <c r="DH15" s="74">
        <v>-1</v>
      </c>
      <c r="DI15" s="74">
        <v>-1</v>
      </c>
      <c r="DJ15" s="74">
        <v>1</v>
      </c>
      <c r="DK15" s="74">
        <v>1</v>
      </c>
      <c r="DL15" s="74">
        <v>1</v>
      </c>
      <c r="DM15" s="74">
        <v>1</v>
      </c>
      <c r="DN15" s="74">
        <v>1</v>
      </c>
      <c r="DO15" s="74">
        <v>1</v>
      </c>
      <c r="DP15" s="74">
        <v>1</v>
      </c>
      <c r="DQ15" s="74">
        <v>1</v>
      </c>
      <c r="DR15" s="74">
        <v>-1</v>
      </c>
      <c r="DS15" s="74">
        <v>-1</v>
      </c>
      <c r="DT15" s="74">
        <v>-1</v>
      </c>
      <c r="DU15" s="74">
        <v>1</v>
      </c>
      <c r="DV15" s="74">
        <v>1</v>
      </c>
      <c r="DW15" s="68">
        <v>1</v>
      </c>
      <c r="DX15" s="68">
        <v>1</v>
      </c>
      <c r="DY15" s="68">
        <v>1</v>
      </c>
      <c r="DZ15" s="68">
        <v>1</v>
      </c>
      <c r="EA15" s="68">
        <v>1</v>
      </c>
      <c r="EB15" s="68">
        <v>1</v>
      </c>
      <c r="EC15" s="68">
        <v>1</v>
      </c>
      <c r="ED15" s="68">
        <v>1</v>
      </c>
      <c r="EE15" s="68">
        <v>1</v>
      </c>
      <c r="EF15" s="68">
        <v>1</v>
      </c>
      <c r="EG15" s="68">
        <v>1</v>
      </c>
      <c r="EH15" s="68">
        <v>1</v>
      </c>
      <c r="EI15" s="68">
        <v>1</v>
      </c>
      <c r="EJ15" s="68">
        <v>1</v>
      </c>
      <c r="EK15" s="68">
        <v>1</v>
      </c>
      <c r="EL15" s="68">
        <v>1</v>
      </c>
      <c r="EM15" s="68">
        <v>1</v>
      </c>
      <c r="EN15" s="68">
        <v>1</v>
      </c>
      <c r="EO15" s="68">
        <v>1</v>
      </c>
      <c r="EP15" s="70">
        <v>1</v>
      </c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</row>
    <row r="16" spans="1:16296" s="18" customFormat="1" ht="15" customHeight="1" thickBot="1">
      <c r="A16" s="21" t="s">
        <v>101</v>
      </c>
      <c r="B16" s="38" t="s">
        <v>250</v>
      </c>
      <c r="C16" s="27" t="s">
        <v>250</v>
      </c>
      <c r="D16" s="27" t="s">
        <v>250</v>
      </c>
      <c r="E16" s="27" t="s">
        <v>250</v>
      </c>
      <c r="F16" s="27" t="s">
        <v>251</v>
      </c>
      <c r="G16" s="27" t="s">
        <v>251</v>
      </c>
      <c r="H16" s="27" t="s">
        <v>251</v>
      </c>
      <c r="I16" s="27" t="s">
        <v>251</v>
      </c>
      <c r="J16" s="27" t="s">
        <v>251</v>
      </c>
      <c r="K16" s="27" t="s">
        <v>252</v>
      </c>
      <c r="L16" s="27" t="s">
        <v>252</v>
      </c>
      <c r="M16" s="27" t="s">
        <v>252</v>
      </c>
      <c r="N16" s="27" t="s">
        <v>253</v>
      </c>
      <c r="O16" s="27" t="s">
        <v>253</v>
      </c>
      <c r="P16" s="27" t="s">
        <v>253</v>
      </c>
      <c r="Q16" s="27" t="s">
        <v>253</v>
      </c>
      <c r="R16" s="27" t="s">
        <v>253</v>
      </c>
      <c r="S16" s="27" t="s">
        <v>253</v>
      </c>
      <c r="T16" s="27" t="s">
        <v>253</v>
      </c>
      <c r="U16" s="50" t="s">
        <v>649</v>
      </c>
      <c r="V16" s="50" t="s">
        <v>649</v>
      </c>
      <c r="W16" s="50" t="s">
        <v>649</v>
      </c>
      <c r="X16" s="50" t="s">
        <v>649</v>
      </c>
      <c r="Y16" s="50" t="s">
        <v>649</v>
      </c>
      <c r="Z16" s="50" t="s">
        <v>649</v>
      </c>
      <c r="AA16" s="50" t="s">
        <v>649</v>
      </c>
      <c r="AB16" s="50" t="s">
        <v>830</v>
      </c>
      <c r="AC16" s="50" t="s">
        <v>830</v>
      </c>
      <c r="AD16" s="50" t="s">
        <v>830</v>
      </c>
      <c r="AE16" s="50" t="s">
        <v>830</v>
      </c>
      <c r="AF16" s="50" t="s">
        <v>102</v>
      </c>
      <c r="AG16" s="50" t="s">
        <v>102</v>
      </c>
      <c r="AH16" s="50" t="s">
        <v>102</v>
      </c>
      <c r="AI16" s="50" t="s">
        <v>102</v>
      </c>
      <c r="AJ16" s="50" t="s">
        <v>831</v>
      </c>
      <c r="AK16" s="50" t="s">
        <v>831</v>
      </c>
      <c r="AL16" s="50" t="s">
        <v>831</v>
      </c>
      <c r="AM16" s="50" t="s">
        <v>831</v>
      </c>
      <c r="AN16" s="50" t="s">
        <v>831</v>
      </c>
      <c r="AO16" s="50" t="s">
        <v>831</v>
      </c>
      <c r="AP16" s="50" t="s">
        <v>831</v>
      </c>
      <c r="AQ16" s="50" t="s">
        <v>732</v>
      </c>
      <c r="AR16" s="50" t="s">
        <v>732</v>
      </c>
      <c r="AS16" s="50" t="s">
        <v>732</v>
      </c>
      <c r="AT16" s="50" t="s">
        <v>732</v>
      </c>
      <c r="AU16" s="50" t="s">
        <v>732</v>
      </c>
      <c r="AV16" s="50" t="s">
        <v>732</v>
      </c>
      <c r="AW16" s="103" t="s">
        <v>655</v>
      </c>
      <c r="AX16" s="103" t="s">
        <v>655</v>
      </c>
      <c r="AY16" s="103" t="s">
        <v>655</v>
      </c>
      <c r="AZ16" s="103" t="s">
        <v>655</v>
      </c>
      <c r="BA16" s="103" t="s">
        <v>655</v>
      </c>
      <c r="BB16" s="103" t="s">
        <v>657</v>
      </c>
      <c r="BC16" s="103" t="s">
        <v>657</v>
      </c>
      <c r="BD16" s="103" t="s">
        <v>657</v>
      </c>
      <c r="BE16" s="103" t="s">
        <v>658</v>
      </c>
      <c r="BF16" s="103" t="s">
        <v>658</v>
      </c>
      <c r="BG16" s="103" t="s">
        <v>658</v>
      </c>
      <c r="BH16" s="103" t="s">
        <v>658</v>
      </c>
      <c r="BI16" s="103" t="s">
        <v>658</v>
      </c>
      <c r="BJ16" s="103" t="s">
        <v>658</v>
      </c>
      <c r="BK16" s="103" t="s">
        <v>659</v>
      </c>
      <c r="BL16" s="103" t="s">
        <v>659</v>
      </c>
      <c r="BM16" s="103" t="s">
        <v>659</v>
      </c>
      <c r="BN16" s="103" t="s">
        <v>659</v>
      </c>
      <c r="BO16" s="103" t="s">
        <v>656</v>
      </c>
      <c r="BP16" s="103" t="s">
        <v>656</v>
      </c>
      <c r="BQ16" s="103" t="s">
        <v>656</v>
      </c>
      <c r="BR16" s="103" t="s">
        <v>656</v>
      </c>
      <c r="BS16" s="44" t="s">
        <v>829</v>
      </c>
      <c r="BT16" s="44" t="s">
        <v>829</v>
      </c>
      <c r="BU16" s="44" t="s">
        <v>829</v>
      </c>
      <c r="BV16" s="44" t="s">
        <v>829</v>
      </c>
      <c r="BW16" s="44" t="s">
        <v>829</v>
      </c>
      <c r="BX16" s="44" t="s">
        <v>829</v>
      </c>
      <c r="BY16" s="44" t="s">
        <v>829</v>
      </c>
      <c r="BZ16" s="44" t="s">
        <v>829</v>
      </c>
      <c r="CA16" s="44" t="s">
        <v>729</v>
      </c>
      <c r="CB16" s="44" t="s">
        <v>729</v>
      </c>
      <c r="CC16" s="44" t="s">
        <v>729</v>
      </c>
      <c r="CD16" s="44" t="s">
        <v>729</v>
      </c>
      <c r="CE16" s="44" t="s">
        <v>651</v>
      </c>
      <c r="CF16" s="44" t="s">
        <v>651</v>
      </c>
      <c r="CG16" s="44" t="s">
        <v>652</v>
      </c>
      <c r="CH16" s="44" t="s">
        <v>652</v>
      </c>
      <c r="CI16" s="44" t="s">
        <v>652</v>
      </c>
      <c r="CJ16" s="44" t="s">
        <v>652</v>
      </c>
      <c r="CK16" s="44" t="s">
        <v>653</v>
      </c>
      <c r="CL16" s="44" t="s">
        <v>653</v>
      </c>
      <c r="CM16" s="44" t="s">
        <v>653</v>
      </c>
      <c r="CN16" s="44" t="s">
        <v>653</v>
      </c>
      <c r="CO16" s="44" t="s">
        <v>653</v>
      </c>
      <c r="CP16" s="44" t="s">
        <v>653</v>
      </c>
      <c r="CQ16" s="44" t="s">
        <v>653</v>
      </c>
      <c r="CR16" s="44" t="s">
        <v>653</v>
      </c>
      <c r="CS16" s="44" t="s">
        <v>654</v>
      </c>
      <c r="CT16" s="44" t="s">
        <v>654</v>
      </c>
      <c r="CU16" s="44" t="s">
        <v>654</v>
      </c>
      <c r="CV16" s="44" t="s">
        <v>654</v>
      </c>
      <c r="CW16" s="44" t="s">
        <v>654</v>
      </c>
      <c r="CX16" s="77" t="s">
        <v>356</v>
      </c>
      <c r="CY16" s="77" t="s">
        <v>356</v>
      </c>
      <c r="CZ16" s="77" t="s">
        <v>356</v>
      </c>
      <c r="DA16" s="77" t="s">
        <v>356</v>
      </c>
      <c r="DB16" s="77" t="s">
        <v>356</v>
      </c>
      <c r="DC16" s="77" t="s">
        <v>356</v>
      </c>
      <c r="DD16" s="77" t="s">
        <v>356</v>
      </c>
      <c r="DE16" s="77" t="s">
        <v>356</v>
      </c>
      <c r="DF16" s="77" t="s">
        <v>357</v>
      </c>
      <c r="DG16" s="77" t="s">
        <v>357</v>
      </c>
      <c r="DH16" s="77" t="s">
        <v>357</v>
      </c>
      <c r="DI16" s="77" t="s">
        <v>357</v>
      </c>
      <c r="DJ16" s="77" t="s">
        <v>357</v>
      </c>
      <c r="DK16" s="77" t="s">
        <v>357</v>
      </c>
      <c r="DL16" s="77" t="s">
        <v>357</v>
      </c>
      <c r="DM16" s="77" t="s">
        <v>358</v>
      </c>
      <c r="DN16" s="77" t="s">
        <v>358</v>
      </c>
      <c r="DO16" s="77" t="s">
        <v>358</v>
      </c>
      <c r="DP16" s="77" t="s">
        <v>358</v>
      </c>
      <c r="DQ16" s="77" t="s">
        <v>358</v>
      </c>
      <c r="DR16" s="77" t="s">
        <v>358</v>
      </c>
      <c r="DS16" s="77" t="s">
        <v>358</v>
      </c>
      <c r="DT16" s="77" t="s">
        <v>358</v>
      </c>
      <c r="DU16" s="77" t="s">
        <v>358</v>
      </c>
      <c r="DV16" s="77" t="s">
        <v>358</v>
      </c>
      <c r="DW16" s="67" t="s">
        <v>832</v>
      </c>
      <c r="DX16" s="67" t="s">
        <v>832</v>
      </c>
      <c r="DY16" s="67" t="s">
        <v>832</v>
      </c>
      <c r="DZ16" s="67" t="s">
        <v>832</v>
      </c>
      <c r="EA16" s="67" t="s">
        <v>833</v>
      </c>
      <c r="EB16" s="67" t="s">
        <v>833</v>
      </c>
      <c r="EC16" s="67" t="s">
        <v>833</v>
      </c>
      <c r="ED16" s="67" t="s">
        <v>833</v>
      </c>
      <c r="EE16" s="67" t="s">
        <v>833</v>
      </c>
      <c r="EF16" s="67" t="s">
        <v>650</v>
      </c>
      <c r="EG16" s="67" t="s">
        <v>650</v>
      </c>
      <c r="EH16" s="67" t="s">
        <v>650</v>
      </c>
      <c r="EI16" s="67" t="s">
        <v>650</v>
      </c>
      <c r="EJ16" s="67" t="s">
        <v>650</v>
      </c>
      <c r="EK16" s="67" t="s">
        <v>650</v>
      </c>
      <c r="EL16" s="67" t="s">
        <v>650</v>
      </c>
      <c r="EM16" s="67" t="s">
        <v>834</v>
      </c>
      <c r="EN16" s="67" t="s">
        <v>834</v>
      </c>
      <c r="EO16" s="67" t="s">
        <v>834</v>
      </c>
      <c r="EP16" s="72" t="s">
        <v>834</v>
      </c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</row>
    <row r="17" spans="1:146">
      <c r="A17" s="7" t="s">
        <v>67</v>
      </c>
      <c r="B17" s="106">
        <v>1.2205312994005428</v>
      </c>
      <c r="C17" s="107">
        <v>1.6505254486193739</v>
      </c>
      <c r="D17" s="107">
        <v>0.96880377631861292</v>
      </c>
      <c r="E17" s="107">
        <v>0.81796814018120201</v>
      </c>
      <c r="F17" s="107">
        <v>2.0532330948359832</v>
      </c>
      <c r="G17" s="107">
        <v>1.1909911288222121</v>
      </c>
      <c r="H17" s="107">
        <v>1.6966555926643292</v>
      </c>
      <c r="I17" s="107">
        <v>349.74093264248694</v>
      </c>
      <c r="J17" s="107">
        <v>102.59987067370639</v>
      </c>
      <c r="K17" s="107">
        <v>1.8261633770538905</v>
      </c>
      <c r="L17" s="107">
        <v>0.73867899294318518</v>
      </c>
      <c r="M17" s="108">
        <v>1707233541.4774971</v>
      </c>
      <c r="N17" s="107">
        <v>1.2488993740278131</v>
      </c>
      <c r="O17" s="108">
        <v>26761</v>
      </c>
      <c r="P17" s="107">
        <v>1.6566223356406691</v>
      </c>
      <c r="Q17" s="107">
        <v>1.1737892290780336</v>
      </c>
      <c r="R17" s="108">
        <v>4816</v>
      </c>
      <c r="S17" s="107">
        <v>1.0532843543247139</v>
      </c>
      <c r="T17" s="107">
        <v>9367</v>
      </c>
      <c r="U17" s="109">
        <v>241791.62629738226</v>
      </c>
      <c r="V17" s="109">
        <v>88271.061956856851</v>
      </c>
      <c r="W17" s="109">
        <v>120981.01112367335</v>
      </c>
      <c r="X17" s="109">
        <v>2982887.7600218081</v>
      </c>
      <c r="Y17" s="109">
        <v>8170710.3842337225</v>
      </c>
      <c r="Z17" s="109">
        <v>5961574.2657410987</v>
      </c>
      <c r="AA17" s="110">
        <v>24.236548715462916</v>
      </c>
      <c r="AB17" s="110">
        <v>0.55102040819999998</v>
      </c>
      <c r="AC17" s="110">
        <v>6.0676779463243875</v>
      </c>
      <c r="AD17" s="110">
        <v>3.6050156739811912</v>
      </c>
      <c r="AE17" s="110">
        <v>4.9718979680069175</v>
      </c>
      <c r="AF17" s="110">
        <v>5.5253271887999142</v>
      </c>
      <c r="AG17" s="109">
        <v>56</v>
      </c>
      <c r="AH17" s="110">
        <v>23.8</v>
      </c>
      <c r="AI17" s="110">
        <v>9.3644214865329811</v>
      </c>
      <c r="AJ17" s="110">
        <v>1.8852285631568999</v>
      </c>
      <c r="AK17" s="109">
        <v>620.30634564925708</v>
      </c>
      <c r="AL17" s="109">
        <v>8977.1166511715328</v>
      </c>
      <c r="AM17" s="109">
        <v>12371.321845301598</v>
      </c>
      <c r="AN17" s="109">
        <v>5346.1002901607062</v>
      </c>
      <c r="AO17" s="109">
        <v>15252.524375684196</v>
      </c>
      <c r="AP17" s="109">
        <v>18833.775112519055</v>
      </c>
      <c r="AQ17" s="110">
        <v>49.3093</v>
      </c>
      <c r="AR17" s="110">
        <v>43.279699999999998</v>
      </c>
      <c r="AS17" s="110">
        <v>19.835899999999999</v>
      </c>
      <c r="AT17" s="110">
        <v>58.686799999999998</v>
      </c>
      <c r="AU17" s="110">
        <v>30.100899999999999</v>
      </c>
      <c r="AV17" s="110">
        <v>25.006399999999999</v>
      </c>
      <c r="AW17" s="110">
        <v>8.1060933030264373</v>
      </c>
      <c r="AX17" s="109">
        <v>674.98704899999996</v>
      </c>
      <c r="AY17" s="110">
        <v>16.829636797799168</v>
      </c>
      <c r="AZ17" s="110">
        <v>2.0238171679999999</v>
      </c>
      <c r="BA17" s="110">
        <v>12.154135679436186</v>
      </c>
      <c r="BB17" s="109">
        <v>266268</v>
      </c>
      <c r="BC17" s="110">
        <v>34.1321890923276</v>
      </c>
      <c r="BD17" s="109">
        <v>1753.1025270645978</v>
      </c>
      <c r="BE17" s="110">
        <v>48.026973115147698</v>
      </c>
      <c r="BF17" s="110">
        <v>98.9</v>
      </c>
      <c r="BG17" s="110">
        <v>99.247522836887271</v>
      </c>
      <c r="BH17" s="109">
        <v>6464.4418798984316</v>
      </c>
      <c r="BI17" s="110">
        <v>83.965077798443957</v>
      </c>
      <c r="BJ17" s="110">
        <v>0.28999999999999998</v>
      </c>
      <c r="BK17" s="109">
        <v>39419</v>
      </c>
      <c r="BL17" s="109">
        <v>590</v>
      </c>
      <c r="BM17" s="109">
        <v>222</v>
      </c>
      <c r="BN17" s="110">
        <v>100</v>
      </c>
      <c r="BO17" s="110">
        <v>8</v>
      </c>
      <c r="BP17" s="110">
        <v>2</v>
      </c>
      <c r="BQ17" s="110">
        <v>2</v>
      </c>
      <c r="BR17" s="110">
        <v>2</v>
      </c>
      <c r="BS17" s="110">
        <v>0</v>
      </c>
      <c r="BT17" s="110">
        <v>81.8</v>
      </c>
      <c r="BU17" s="109">
        <v>551649</v>
      </c>
      <c r="BV17" s="109">
        <v>7905</v>
      </c>
      <c r="BW17" s="110">
        <v>0.75476897977834068</v>
      </c>
      <c r="BX17" s="110">
        <v>54.2</v>
      </c>
      <c r="BY17" s="110">
        <v>0.45499816010207134</v>
      </c>
      <c r="BZ17" s="110">
        <v>63.3</v>
      </c>
      <c r="CA17" s="109">
        <v>4595</v>
      </c>
      <c r="CB17" s="109">
        <v>25815</v>
      </c>
      <c r="CC17" s="109">
        <v>4911580</v>
      </c>
      <c r="CD17" s="110">
        <v>1.8928707277456991</v>
      </c>
      <c r="CE17" s="109">
        <v>83998</v>
      </c>
      <c r="CF17" s="109">
        <v>4189</v>
      </c>
      <c r="CG17" s="109">
        <v>11.7</v>
      </c>
      <c r="CH17" s="109">
        <v>13.99</v>
      </c>
      <c r="CI17" s="109">
        <v>0</v>
      </c>
      <c r="CJ17" s="110">
        <v>1.05</v>
      </c>
      <c r="CK17" s="110">
        <v>76.180806872181094</v>
      </c>
      <c r="CL17" s="110">
        <v>9.5486762146234483</v>
      </c>
      <c r="CM17" s="110">
        <v>5.95166163141994</v>
      </c>
      <c r="CN17" s="110">
        <v>13.528147203497905</v>
      </c>
      <c r="CO17" s="110">
        <v>10.395250553431273</v>
      </c>
      <c r="CP17" s="110">
        <v>41.9</v>
      </c>
      <c r="CQ17" s="110">
        <v>19.899999999999999</v>
      </c>
      <c r="CR17" s="110">
        <v>99.414564133554919</v>
      </c>
      <c r="CS17" s="110">
        <v>68.276275870238919</v>
      </c>
      <c r="CT17" s="110">
        <v>208.10289463807061</v>
      </c>
      <c r="CU17" s="110">
        <v>55.257273788298015</v>
      </c>
      <c r="CV17" s="110">
        <v>39.1</v>
      </c>
      <c r="CW17" s="110">
        <v>40.799999999999997</v>
      </c>
      <c r="CX17" s="110">
        <v>34.765918462991401</v>
      </c>
      <c r="CY17" s="110">
        <v>1.20640432516925</v>
      </c>
      <c r="CZ17" s="110">
        <v>0.49973289903583556</v>
      </c>
      <c r="DA17" s="110">
        <v>37.799999999999997</v>
      </c>
      <c r="DB17" s="110">
        <v>66</v>
      </c>
      <c r="DC17" s="110">
        <v>8.41</v>
      </c>
      <c r="DD17" s="110">
        <v>13.047499999999999</v>
      </c>
      <c r="DE17" s="110">
        <v>271.810798796543</v>
      </c>
      <c r="DF17" s="110">
        <v>0.36005830903790087</v>
      </c>
      <c r="DG17" s="110">
        <v>5.1436901291128698E-2</v>
      </c>
      <c r="DH17" s="110">
        <v>0.48247813838259401</v>
      </c>
      <c r="DI17" s="110">
        <v>0.217216251488074</v>
      </c>
      <c r="DJ17" s="110">
        <v>2.2208762366242683</v>
      </c>
      <c r="DK17" s="110">
        <v>60.569147487483136</v>
      </c>
      <c r="DL17" s="110">
        <v>1.8396857481166588E-2</v>
      </c>
      <c r="DM17" s="110">
        <v>98.941537124649997</v>
      </c>
      <c r="DN17" s="110">
        <v>1</v>
      </c>
      <c r="DO17" s="110">
        <v>5.515913640044616E-2</v>
      </c>
      <c r="DP17" s="110">
        <v>3.7935467554637601</v>
      </c>
      <c r="DQ17" s="109">
        <v>8025.5982894736835</v>
      </c>
      <c r="DR17" s="110">
        <v>0.313650345418789</v>
      </c>
      <c r="DS17" s="110">
        <v>9.9</v>
      </c>
      <c r="DT17" s="110">
        <v>14.413399999999999</v>
      </c>
      <c r="DU17" s="110">
        <v>1.9478</v>
      </c>
      <c r="DV17" s="110">
        <v>78.5</v>
      </c>
      <c r="DW17" s="110">
        <v>126.4533319478823</v>
      </c>
      <c r="DX17" s="110">
        <v>512.09762532981529</v>
      </c>
      <c r="DY17" s="110">
        <v>355.56464379947232</v>
      </c>
      <c r="DZ17" s="110">
        <v>38.043296072360242</v>
      </c>
      <c r="EA17" s="110">
        <v>11.148812409112942</v>
      </c>
      <c r="EB17" s="110">
        <v>2.7397837678349388</v>
      </c>
      <c r="EC17" s="110">
        <v>7.9875234462264739</v>
      </c>
      <c r="ED17" s="110">
        <v>2.7397837678349388</v>
      </c>
      <c r="EE17" s="110">
        <v>2.1075259752576447</v>
      </c>
      <c r="EF17" s="110">
        <v>1.3256698442109369</v>
      </c>
      <c r="EG17" s="110">
        <v>0.46033309702901015</v>
      </c>
      <c r="EH17" s="110">
        <v>50.063007411561053</v>
      </c>
      <c r="EI17" s="110">
        <v>27.963405417266014</v>
      </c>
      <c r="EJ17" s="110">
        <v>212.14964491948484</v>
      </c>
      <c r="EK17" s="110">
        <v>64.781832580603421</v>
      </c>
      <c r="EL17" s="110">
        <v>11.809127922568692</v>
      </c>
      <c r="EM17" s="109">
        <v>14552</v>
      </c>
      <c r="EN17" s="109">
        <v>7581</v>
      </c>
      <c r="EO17" s="110">
        <v>14.4785</v>
      </c>
      <c r="EP17" s="111">
        <v>7.6</v>
      </c>
    </row>
    <row r="18" spans="1:146">
      <c r="A18" s="7" t="s">
        <v>68</v>
      </c>
      <c r="B18" s="106">
        <v>2.8533287268133414</v>
      </c>
      <c r="C18" s="107">
        <v>2.8722260047136983</v>
      </c>
      <c r="D18" s="107">
        <v>2.8482333899582595</v>
      </c>
      <c r="E18" s="107">
        <v>2.1948890602956301</v>
      </c>
      <c r="F18" s="107">
        <v>3.6419775725022938</v>
      </c>
      <c r="G18" s="107">
        <v>1.634444285715194</v>
      </c>
      <c r="H18" s="107">
        <v>1.2956260248090541</v>
      </c>
      <c r="I18" s="107">
        <v>460.38781163434913</v>
      </c>
      <c r="J18" s="107">
        <v>-40.150749059231416</v>
      </c>
      <c r="K18" s="107">
        <v>10.209732279622747</v>
      </c>
      <c r="L18" s="107">
        <v>3.7240118018634498</v>
      </c>
      <c r="M18" s="108">
        <v>6054745608.2749634</v>
      </c>
      <c r="N18" s="107">
        <v>3.6431356950973841</v>
      </c>
      <c r="O18" s="108">
        <v>89614</v>
      </c>
      <c r="P18" s="107">
        <v>5.7040358893108918</v>
      </c>
      <c r="Q18" s="107">
        <v>2.7490559730363864</v>
      </c>
      <c r="R18" s="108">
        <v>4594</v>
      </c>
      <c r="S18" s="107">
        <v>2.896899974897905</v>
      </c>
      <c r="T18" s="107">
        <v>40214</v>
      </c>
      <c r="U18" s="109">
        <v>184423.45909385421</v>
      </c>
      <c r="V18" s="109">
        <v>96586.736639990166</v>
      </c>
      <c r="W18" s="109">
        <v>146335.18000108082</v>
      </c>
      <c r="X18" s="109">
        <v>4159142.1053975001</v>
      </c>
      <c r="Y18" s="109">
        <v>7941497.9801970096</v>
      </c>
      <c r="Z18" s="109">
        <v>5241688.1158354208</v>
      </c>
      <c r="AA18" s="110">
        <v>25.447946434158652</v>
      </c>
      <c r="AB18" s="110">
        <v>0.57370517929999998</v>
      </c>
      <c r="AC18" s="110">
        <v>14.721676489849377</v>
      </c>
      <c r="AD18" s="110">
        <v>13.034001743679163</v>
      </c>
      <c r="AE18" s="110">
        <v>8.90625</v>
      </c>
      <c r="AF18" s="110">
        <v>8.4350066040748217</v>
      </c>
      <c r="AG18" s="109">
        <v>218</v>
      </c>
      <c r="AH18" s="110">
        <v>26.7</v>
      </c>
      <c r="AI18" s="110">
        <v>6.3888572792989784</v>
      </c>
      <c r="AJ18" s="110">
        <v>1.5435077277259626</v>
      </c>
      <c r="AK18" s="109">
        <v>742.87268508925308</v>
      </c>
      <c r="AL18" s="109">
        <v>9766.4884867757701</v>
      </c>
      <c r="AM18" s="109">
        <v>13840.965941751254</v>
      </c>
      <c r="AN18" s="109">
        <v>5324.706991590012</v>
      </c>
      <c r="AO18" s="109">
        <v>21322.832442237064</v>
      </c>
      <c r="AP18" s="109">
        <v>21413.50863672284</v>
      </c>
      <c r="AQ18" s="110">
        <v>49.646799999999999</v>
      </c>
      <c r="AR18" s="110">
        <v>48.691800000000001</v>
      </c>
      <c r="AS18" s="110">
        <v>17.454899999999999</v>
      </c>
      <c r="AT18" s="110">
        <v>67.844099999999997</v>
      </c>
      <c r="AU18" s="110">
        <v>36.3536</v>
      </c>
      <c r="AV18" s="110">
        <v>30.758500000000002</v>
      </c>
      <c r="AW18" s="110">
        <v>10.350254461093726</v>
      </c>
      <c r="AX18" s="109">
        <v>689.2343108</v>
      </c>
      <c r="AY18" s="110">
        <v>43.771919501077306</v>
      </c>
      <c r="AZ18" s="110">
        <v>3.9126979369999999</v>
      </c>
      <c r="BA18" s="110">
        <v>12.046676602970576</v>
      </c>
      <c r="BB18" s="109">
        <v>955775</v>
      </c>
      <c r="BC18" s="110">
        <v>84.95774430403111</v>
      </c>
      <c r="BD18" s="109">
        <v>3003.6881305339894</v>
      </c>
      <c r="BE18" s="110">
        <v>42.604146589018903</v>
      </c>
      <c r="BF18" s="110">
        <v>93.4</v>
      </c>
      <c r="BG18" s="110">
        <v>98.524589395420364</v>
      </c>
      <c r="BH18" s="109">
        <v>4420.3122192876954</v>
      </c>
      <c r="BI18" s="110">
        <v>77.567717783265905</v>
      </c>
      <c r="BJ18" s="110">
        <v>0.34</v>
      </c>
      <c r="BK18" s="109">
        <v>180731</v>
      </c>
      <c r="BL18" s="109">
        <v>1434</v>
      </c>
      <c r="BM18" s="109">
        <v>47</v>
      </c>
      <c r="BN18" s="110">
        <v>68.181818181818173</v>
      </c>
      <c r="BO18" s="110">
        <v>30</v>
      </c>
      <c r="BP18" s="110">
        <v>30</v>
      </c>
      <c r="BQ18" s="110">
        <v>18</v>
      </c>
      <c r="BR18" s="110">
        <v>26</v>
      </c>
      <c r="BS18" s="110">
        <v>1.213186077643909</v>
      </c>
      <c r="BT18" s="110">
        <v>89.6</v>
      </c>
      <c r="BU18" s="109">
        <v>23730284</v>
      </c>
      <c r="BV18" s="109">
        <v>47504</v>
      </c>
      <c r="BW18" s="110">
        <v>0.84818293918395082</v>
      </c>
      <c r="BX18" s="110">
        <v>58.1</v>
      </c>
      <c r="BY18" s="110">
        <v>0.6566660155576749</v>
      </c>
      <c r="BZ18" s="110">
        <v>74.400000000000006</v>
      </c>
      <c r="CA18" s="109">
        <v>18038</v>
      </c>
      <c r="CB18" s="109">
        <v>37873</v>
      </c>
      <c r="CC18" s="109">
        <v>13719479</v>
      </c>
      <c r="CD18" s="110">
        <v>2.9294427929397724</v>
      </c>
      <c r="CE18" s="109">
        <v>277488</v>
      </c>
      <c r="CF18" s="109">
        <v>7148</v>
      </c>
      <c r="CG18" s="109">
        <v>12943.2</v>
      </c>
      <c r="CH18" s="109">
        <v>4048.55</v>
      </c>
      <c r="CI18" s="109">
        <v>16110129</v>
      </c>
      <c r="CJ18" s="110">
        <v>1.23</v>
      </c>
      <c r="CK18" s="110">
        <v>67.893680415319608</v>
      </c>
      <c r="CL18" s="110">
        <v>9.5108462821964785</v>
      </c>
      <c r="CM18" s="110">
        <v>7.7427445360085994</v>
      </c>
      <c r="CN18" s="110">
        <v>14.730153961697335</v>
      </c>
      <c r="CO18" s="110">
        <v>13.644218033622007</v>
      </c>
      <c r="CP18" s="110">
        <v>47.9</v>
      </c>
      <c r="CQ18" s="110">
        <v>25.2</v>
      </c>
      <c r="CR18" s="110">
        <v>98.202066794938773</v>
      </c>
      <c r="CS18" s="110">
        <v>63.648307926011384</v>
      </c>
      <c r="CT18" s="110">
        <v>158.32220832988597</v>
      </c>
      <c r="CU18" s="110">
        <v>84.66748820914313</v>
      </c>
      <c r="CV18" s="110">
        <v>29</v>
      </c>
      <c r="CW18" s="110">
        <v>36</v>
      </c>
      <c r="CX18" s="110">
        <v>28.5979790987911</v>
      </c>
      <c r="CY18" s="110">
        <v>1.17242474259589</v>
      </c>
      <c r="CZ18" s="110">
        <v>0.50033933333333336</v>
      </c>
      <c r="DA18" s="110">
        <v>26.4</v>
      </c>
      <c r="DB18" s="110">
        <v>79.8</v>
      </c>
      <c r="DC18" s="110">
        <v>4.07</v>
      </c>
      <c r="DD18" s="110">
        <v>3.7025000000000001</v>
      </c>
      <c r="DE18" s="110">
        <v>172.208420359923</v>
      </c>
      <c r="DF18" s="110">
        <v>0.36122177954847279</v>
      </c>
      <c r="DG18" s="110">
        <v>2.4081451969898186E-2</v>
      </c>
      <c r="DH18" s="110">
        <v>0.417356604902761</v>
      </c>
      <c r="DI18" s="110">
        <v>0.24999008779080101</v>
      </c>
      <c r="DJ18" s="110">
        <v>7.3432760364004048</v>
      </c>
      <c r="DK18" s="110">
        <v>71.595318200543289</v>
      </c>
      <c r="DL18" s="110">
        <v>1.6030304601373429E-2</v>
      </c>
      <c r="DM18" s="110">
        <v>97.669311668175098</v>
      </c>
      <c r="DN18" s="110">
        <v>0.95550504093788802</v>
      </c>
      <c r="DO18" s="110">
        <v>4.8298101738243806E-3</v>
      </c>
      <c r="DP18" s="110">
        <v>5.1104482593187468</v>
      </c>
      <c r="DQ18" s="109">
        <v>12020.32117481203</v>
      </c>
      <c r="DR18" s="110">
        <v>0.67151206981258005</v>
      </c>
      <c r="DS18" s="110">
        <v>5.2</v>
      </c>
      <c r="DT18" s="110">
        <v>17.9815</v>
      </c>
      <c r="DU18" s="110">
        <v>3.2139000000000002</v>
      </c>
      <c r="DV18" s="110">
        <v>73.5</v>
      </c>
      <c r="DW18" s="110">
        <v>93.550586726645435</v>
      </c>
      <c r="DX18" s="110">
        <v>404.98960653303635</v>
      </c>
      <c r="DY18" s="110">
        <v>371.45508537490718</v>
      </c>
      <c r="DZ18" s="110">
        <v>255.08486666429417</v>
      </c>
      <c r="EA18" s="110">
        <v>13.318453932959263</v>
      </c>
      <c r="EB18" s="110">
        <v>5.840512296364281</v>
      </c>
      <c r="EC18" s="110">
        <v>14.048517970004797</v>
      </c>
      <c r="ED18" s="110">
        <v>3.6503201852276757</v>
      </c>
      <c r="EE18" s="110">
        <v>1.6687177989612232</v>
      </c>
      <c r="EF18" s="110">
        <v>2.1443008945745872</v>
      </c>
      <c r="EG18" s="110">
        <v>1.6931444964145743</v>
      </c>
      <c r="EH18" s="110">
        <v>62.184424353226376</v>
      </c>
      <c r="EI18" s="110">
        <v>35.485013116124598</v>
      </c>
      <c r="EJ18" s="110">
        <v>228.97428927818848</v>
      </c>
      <c r="EK18" s="110">
        <v>61.79383449178507</v>
      </c>
      <c r="EL18" s="110">
        <v>3.6492321834532353</v>
      </c>
      <c r="EM18" s="109">
        <v>27361</v>
      </c>
      <c r="EN18" s="109">
        <v>15752</v>
      </c>
      <c r="EO18" s="110">
        <v>14.8308</v>
      </c>
      <c r="EP18" s="111">
        <v>7.9</v>
      </c>
    </row>
    <row r="19" spans="1:146">
      <c r="A19" s="7" t="s">
        <v>69</v>
      </c>
      <c r="B19" s="106">
        <v>0.7300264638603956</v>
      </c>
      <c r="C19" s="107">
        <v>0.48745052454569432</v>
      </c>
      <c r="D19" s="107">
        <v>0.85561796558771896</v>
      </c>
      <c r="E19" s="107">
        <v>0.38992689678761139</v>
      </c>
      <c r="F19" s="107">
        <v>1.0958687119657866</v>
      </c>
      <c r="G19" s="107">
        <v>0.55840272651915579</v>
      </c>
      <c r="H19" s="107">
        <v>0.42277125996127163</v>
      </c>
      <c r="I19" s="107">
        <v>9.8726114649681396</v>
      </c>
      <c r="J19" s="107">
        <v>22.212262768701475</v>
      </c>
      <c r="K19" s="107">
        <v>6.85936384854193E-2</v>
      </c>
      <c r="L19" s="107">
        <v>9.074528843486665E-2</v>
      </c>
      <c r="M19" s="108">
        <v>161373529.76489976</v>
      </c>
      <c r="N19" s="107">
        <v>0.72757876931778764</v>
      </c>
      <c r="O19" s="108">
        <v>5087</v>
      </c>
      <c r="P19" s="107">
        <v>0.35386887069882511</v>
      </c>
      <c r="Q19" s="107">
        <v>0.74320212944437625</v>
      </c>
      <c r="R19" s="108">
        <v>4414</v>
      </c>
      <c r="S19" s="107">
        <v>0.90427760441484628</v>
      </c>
      <c r="T19" s="107">
        <v>8310</v>
      </c>
      <c r="U19" s="109">
        <v>204953.65449338409</v>
      </c>
      <c r="V19" s="109">
        <v>97138.136491870086</v>
      </c>
      <c r="W19" s="109">
        <v>144796.24451349161</v>
      </c>
      <c r="X19" s="109">
        <v>3560633.6667221193</v>
      </c>
      <c r="Y19" s="109">
        <v>7512650.6299403179</v>
      </c>
      <c r="Z19" s="109">
        <v>5039943.4374755472</v>
      </c>
      <c r="AA19" s="110">
        <v>20.985985629935264</v>
      </c>
      <c r="AB19" s="110">
        <v>0.49833333330000001</v>
      </c>
      <c r="AC19" s="110">
        <v>8.1432192648922701</v>
      </c>
      <c r="AD19" s="110">
        <v>2.0380434782608696</v>
      </c>
      <c r="AE19" s="110">
        <v>2.3225806451612905</v>
      </c>
      <c r="AF19" s="110">
        <v>16.005098527092173</v>
      </c>
      <c r="AG19" s="109">
        <v>136</v>
      </c>
      <c r="AH19" s="110">
        <v>32</v>
      </c>
      <c r="AI19" s="110">
        <v>13.240337015923968</v>
      </c>
      <c r="AJ19" s="110">
        <v>2.2769967239083333</v>
      </c>
      <c r="AK19" s="109">
        <v>798.53913679413847</v>
      </c>
      <c r="AL19" s="109">
        <v>10024.550362616721</v>
      </c>
      <c r="AM19" s="109">
        <v>13954.845493510784</v>
      </c>
      <c r="AN19" s="109">
        <v>6879.1143167707778</v>
      </c>
      <c r="AO19" s="109">
        <v>29043.68956973563</v>
      </c>
      <c r="AP19" s="109">
        <v>18967.635709792408</v>
      </c>
      <c r="AQ19" s="110">
        <v>53.501199999999997</v>
      </c>
      <c r="AR19" s="110">
        <v>43.471899999999998</v>
      </c>
      <c r="AS19" s="110">
        <v>21.346299999999999</v>
      </c>
      <c r="AT19" s="110">
        <v>66.218699999999998</v>
      </c>
      <c r="AU19" s="110">
        <v>36.411099999999998</v>
      </c>
      <c r="AV19" s="110">
        <v>31.2117</v>
      </c>
      <c r="AW19" s="110">
        <v>5.8394764209729004</v>
      </c>
      <c r="AX19" s="109">
        <v>802.56306500000005</v>
      </c>
      <c r="AY19" s="110">
        <v>19.332772800345136</v>
      </c>
      <c r="AZ19" s="110">
        <v>2.6187858390000001</v>
      </c>
      <c r="BA19" s="110">
        <v>10.734136240160872</v>
      </c>
      <c r="BB19" s="109">
        <v>115689</v>
      </c>
      <c r="BC19" s="110">
        <v>56.879705742322301</v>
      </c>
      <c r="BD19" s="109">
        <v>2803.2709846072084</v>
      </c>
      <c r="BE19" s="110">
        <v>43.784355179704001</v>
      </c>
      <c r="BF19" s="110">
        <v>89.7</v>
      </c>
      <c r="BG19" s="110">
        <v>96.653309715032591</v>
      </c>
      <c r="BH19" s="109">
        <v>9400.8183669350528</v>
      </c>
      <c r="BI19" s="110">
        <v>83.82517116899723</v>
      </c>
      <c r="BJ19" s="110">
        <v>0.27</v>
      </c>
      <c r="BK19" s="109">
        <v>16843</v>
      </c>
      <c r="BL19" s="109">
        <v>480</v>
      </c>
      <c r="BM19" s="109">
        <v>6</v>
      </c>
      <c r="BN19" s="110">
        <v>54.54545454545454</v>
      </c>
      <c r="BO19" s="110">
        <v>23</v>
      </c>
      <c r="BP19" s="110">
        <v>16</v>
      </c>
      <c r="BQ19" s="110">
        <v>25</v>
      </c>
      <c r="BR19" s="110">
        <v>27</v>
      </c>
      <c r="BS19" s="110">
        <v>0</v>
      </c>
      <c r="BT19" s="110">
        <v>96.399999999999991</v>
      </c>
      <c r="BU19" s="109">
        <v>3496028</v>
      </c>
      <c r="BV19" s="109">
        <v>20031</v>
      </c>
      <c r="BW19" s="110">
        <v>0.89375058534366758</v>
      </c>
      <c r="BX19" s="110">
        <v>57</v>
      </c>
      <c r="BY19" s="110">
        <v>0.75449098433841155</v>
      </c>
      <c r="BZ19" s="110">
        <v>72</v>
      </c>
      <c r="CA19" s="109">
        <v>15923</v>
      </c>
      <c r="CB19" s="109">
        <v>28282</v>
      </c>
      <c r="CC19" s="109">
        <v>21832473</v>
      </c>
      <c r="CD19" s="110">
        <v>7.6616196123040199</v>
      </c>
      <c r="CE19" s="109">
        <v>50570</v>
      </c>
      <c r="CF19" s="109">
        <v>1538</v>
      </c>
      <c r="CG19" s="109">
        <v>2526.5</v>
      </c>
      <c r="CH19" s="109">
        <v>82.52</v>
      </c>
      <c r="CI19" s="109">
        <v>2849960</v>
      </c>
      <c r="CJ19" s="110">
        <v>1.19</v>
      </c>
      <c r="CK19" s="110">
        <v>82.936458563866012</v>
      </c>
      <c r="CL19" s="110">
        <v>9.6781548234753743</v>
      </c>
      <c r="CM19" s="110">
        <v>7.6752767527676173</v>
      </c>
      <c r="CN19" s="110">
        <v>15.113929146537842</v>
      </c>
      <c r="CO19" s="110">
        <v>11.955357142857142</v>
      </c>
      <c r="CP19" s="110">
        <v>32</v>
      </c>
      <c r="CQ19" s="110">
        <v>14.9</v>
      </c>
      <c r="CR19" s="110">
        <v>99.109896271376513</v>
      </c>
      <c r="CS19" s="110">
        <v>93.846245199959512</v>
      </c>
      <c r="CT19" s="110">
        <v>236.70417928710077</v>
      </c>
      <c r="CU19" s="110">
        <v>77.891975124729683</v>
      </c>
      <c r="CV19" s="110">
        <v>36.5</v>
      </c>
      <c r="CW19" s="110">
        <v>39.799999999999997</v>
      </c>
      <c r="CX19" s="110">
        <v>30.262705550138001</v>
      </c>
      <c r="CY19" s="110">
        <v>1.1986598458304101</v>
      </c>
      <c r="CZ19" s="110">
        <v>0.50805167332192436</v>
      </c>
      <c r="DA19" s="110">
        <v>34.299999999999997</v>
      </c>
      <c r="DB19" s="110">
        <v>89</v>
      </c>
      <c r="DC19" s="110">
        <v>2.98</v>
      </c>
      <c r="DD19" s="110">
        <v>20.614999999999998</v>
      </c>
      <c r="DE19" s="110">
        <v>981.76720332409502</v>
      </c>
      <c r="DF19" s="110">
        <v>0.36666666666666664</v>
      </c>
      <c r="DG19" s="110">
        <v>6.1111111111111109E-2</v>
      </c>
      <c r="DH19" s="110">
        <v>0.44151013921780702</v>
      </c>
      <c r="DI19" s="110">
        <v>0.32220627889338799</v>
      </c>
      <c r="DJ19" s="110">
        <v>0.14647007128210135</v>
      </c>
      <c r="DK19" s="110">
        <v>58.990297859589845</v>
      </c>
      <c r="DL19" s="110">
        <v>5.0506485195648439E-2</v>
      </c>
      <c r="DM19" s="110">
        <v>97.042253521126767</v>
      </c>
      <c r="DN19" s="110">
        <v>0.81802045147597924</v>
      </c>
      <c r="DO19" s="110">
        <v>1.6870677259790629E-3</v>
      </c>
      <c r="DP19" s="110">
        <v>6.4025040904887245</v>
      </c>
      <c r="DQ19" s="109">
        <v>13022.093267973856</v>
      </c>
      <c r="DR19" s="110">
        <v>0.34581892421149102</v>
      </c>
      <c r="DS19" s="110">
        <v>5.2</v>
      </c>
      <c r="DT19" s="110">
        <v>15.8</v>
      </c>
      <c r="DU19" s="110">
        <v>0.84409999999999996</v>
      </c>
      <c r="DV19" s="110">
        <v>66.3</v>
      </c>
      <c r="DW19" s="110">
        <v>63.541102653119729</v>
      </c>
      <c r="DX19" s="110">
        <v>91.718100890207708</v>
      </c>
      <c r="DY19" s="110">
        <v>273.65578635014839</v>
      </c>
      <c r="DZ19" s="110">
        <v>607.35288871661123</v>
      </c>
      <c r="EA19" s="110">
        <v>10.208437077612578</v>
      </c>
      <c r="EB19" s="110">
        <v>0.71138934338763604</v>
      </c>
      <c r="EC19" s="110">
        <v>11.986910436081667</v>
      </c>
      <c r="ED19" s="110">
        <v>3.5569467169381803</v>
      </c>
      <c r="EE19" s="110">
        <v>1.4227786867752721</v>
      </c>
      <c r="EF19" s="110">
        <v>3.4830042034804762</v>
      </c>
      <c r="EG19" s="110">
        <v>0.87234344161296307</v>
      </c>
      <c r="EH19" s="110">
        <v>64.251315606527257</v>
      </c>
      <c r="EI19" s="110">
        <v>37.969240016909424</v>
      </c>
      <c r="EJ19" s="110">
        <v>211.84494216620462</v>
      </c>
      <c r="EK19" s="110">
        <v>64.457598478509027</v>
      </c>
      <c r="EL19" s="110">
        <v>1.8257683324696043</v>
      </c>
      <c r="EM19" s="109">
        <v>7999</v>
      </c>
      <c r="EN19" s="109">
        <v>4711</v>
      </c>
      <c r="EO19" s="110">
        <v>20.087199999999999</v>
      </c>
      <c r="EP19" s="111">
        <v>8.4</v>
      </c>
    </row>
    <row r="20" spans="1:146">
      <c r="A20" s="7" t="s">
        <v>70</v>
      </c>
      <c r="B20" s="106">
        <v>4.5564477164333743</v>
      </c>
      <c r="C20" s="107">
        <v>11.414455700670894</v>
      </c>
      <c r="D20" s="107">
        <v>0.91263114502229192</v>
      </c>
      <c r="E20" s="107">
        <v>9.9771514686118277</v>
      </c>
      <c r="F20" s="107">
        <v>1.2162801332065478</v>
      </c>
      <c r="G20" s="107">
        <v>6.5327271075063118</v>
      </c>
      <c r="H20" s="107">
        <v>17.672145692111926</v>
      </c>
      <c r="I20" s="107">
        <v>4614.8148148148157</v>
      </c>
      <c r="J20" s="107">
        <v>478.90132015768609</v>
      </c>
      <c r="K20" s="107">
        <v>0.1239198074957638</v>
      </c>
      <c r="L20" s="107">
        <v>4.2079283068608947E-2</v>
      </c>
      <c r="M20" s="108">
        <v>23827153792.008404</v>
      </c>
      <c r="N20" s="107">
        <v>0.86846909010315831</v>
      </c>
      <c r="O20" s="108">
        <v>19809</v>
      </c>
      <c r="P20" s="107">
        <v>0.7523755278144646</v>
      </c>
      <c r="Q20" s="107">
        <v>0.74533057220053434</v>
      </c>
      <c r="R20" s="108">
        <v>2601</v>
      </c>
      <c r="S20" s="107">
        <v>0.93632710293609767</v>
      </c>
      <c r="T20" s="107">
        <v>17417</v>
      </c>
      <c r="U20" s="109">
        <v>11328974.498366661</v>
      </c>
      <c r="V20" s="109">
        <v>121857.61093378645</v>
      </c>
      <c r="W20" s="109">
        <v>126178.80807062732</v>
      </c>
      <c r="X20" s="109">
        <v>69743.599202561396</v>
      </c>
      <c r="Y20" s="109">
        <v>6483989.3933211239</v>
      </c>
      <c r="Z20" s="109">
        <v>6261934.7010146091</v>
      </c>
      <c r="AA20" s="110">
        <v>20.228025009194557</v>
      </c>
      <c r="AB20" s="110">
        <v>0.5076142132</v>
      </c>
      <c r="AC20" s="110">
        <v>3.5760309278350513</v>
      </c>
      <c r="AD20" s="110">
        <v>1.3595166163141994</v>
      </c>
      <c r="AE20" s="110">
        <v>1.2176560121765601</v>
      </c>
      <c r="AF20" s="110">
        <v>9.0039469699434598</v>
      </c>
      <c r="AG20" s="109">
        <v>102</v>
      </c>
      <c r="AH20" s="110">
        <v>22.2</v>
      </c>
      <c r="AI20" s="110">
        <v>16.402943405307688</v>
      </c>
      <c r="AJ20" s="110">
        <v>2.1683757023431358</v>
      </c>
      <c r="AK20" s="109">
        <v>725.11696563670455</v>
      </c>
      <c r="AL20" s="109">
        <v>8614.6533960802808</v>
      </c>
      <c r="AM20" s="109">
        <v>11746.621900918515</v>
      </c>
      <c r="AN20" s="109">
        <v>5635.4568157253107</v>
      </c>
      <c r="AO20" s="109">
        <v>10794.234900129928</v>
      </c>
      <c r="AP20" s="109">
        <v>17431.981684730617</v>
      </c>
      <c r="AQ20" s="110">
        <v>48.606999999999999</v>
      </c>
      <c r="AR20" s="110">
        <v>41.120600000000003</v>
      </c>
      <c r="AS20" s="110">
        <v>17.680900000000001</v>
      </c>
      <c r="AT20" s="110">
        <v>63.875500000000002</v>
      </c>
      <c r="AU20" s="110">
        <v>23.2637</v>
      </c>
      <c r="AV20" s="110">
        <v>19.151900000000001</v>
      </c>
      <c r="AW20" s="110">
        <v>13.094757564041259</v>
      </c>
      <c r="AX20" s="109">
        <v>1972.301753</v>
      </c>
      <c r="AY20" s="110">
        <v>8.6410194920474197</v>
      </c>
      <c r="AZ20" s="110">
        <v>1.7081615969999999</v>
      </c>
      <c r="BA20" s="110">
        <v>1.7238477645556063</v>
      </c>
      <c r="BB20" s="109">
        <v>63535</v>
      </c>
      <c r="BC20" s="110">
        <v>48.670398063851557</v>
      </c>
      <c r="BD20" s="109">
        <v>189.67306179905231</v>
      </c>
      <c r="BE20" s="110">
        <v>21.209041772787</v>
      </c>
      <c r="BF20" s="110">
        <v>92.7</v>
      </c>
      <c r="BG20" s="110">
        <v>96.750726761362287</v>
      </c>
      <c r="BH20" s="109">
        <v>8911.177864088404</v>
      </c>
      <c r="BI20" s="110">
        <v>88.199083080522939</v>
      </c>
      <c r="BJ20" s="110">
        <v>0.56000000000000005</v>
      </c>
      <c r="BK20" s="109">
        <v>25043</v>
      </c>
      <c r="BL20" s="109">
        <v>535</v>
      </c>
      <c r="BM20" s="109">
        <v>3</v>
      </c>
      <c r="BN20" s="110">
        <v>68.181818181818173</v>
      </c>
      <c r="BO20" s="110">
        <v>18</v>
      </c>
      <c r="BP20" s="110">
        <v>19</v>
      </c>
      <c r="BQ20" s="110">
        <v>8</v>
      </c>
      <c r="BR20" s="110">
        <v>3</v>
      </c>
      <c r="BS20" s="110">
        <v>0.71171171171171177</v>
      </c>
      <c r="BT20" s="110">
        <v>93.6</v>
      </c>
      <c r="BU20" s="109">
        <v>537358</v>
      </c>
      <c r="BV20" s="109">
        <v>8508</v>
      </c>
      <c r="BW20" s="110">
        <v>0.73861711312863199</v>
      </c>
      <c r="BX20" s="110">
        <v>44.4</v>
      </c>
      <c r="BY20" s="110">
        <v>0.45305501602976622</v>
      </c>
      <c r="BZ20" s="110">
        <v>57.8</v>
      </c>
      <c r="CA20" s="109">
        <v>7644</v>
      </c>
      <c r="CB20" s="109">
        <v>198534</v>
      </c>
      <c r="CC20" s="109">
        <v>4847928</v>
      </c>
      <c r="CD20" s="110">
        <v>4.3716300140793525</v>
      </c>
      <c r="CE20" s="109">
        <v>33829</v>
      </c>
      <c r="CF20" s="109">
        <v>41</v>
      </c>
      <c r="CG20" s="109">
        <v>2170.6</v>
      </c>
      <c r="CH20" s="109">
        <v>0</v>
      </c>
      <c r="CI20" s="109">
        <v>555168</v>
      </c>
      <c r="CJ20" s="110">
        <v>0.69</v>
      </c>
      <c r="CK20" s="110">
        <v>127.85784028765599</v>
      </c>
      <c r="CL20" s="110">
        <v>8.9292157587260466</v>
      </c>
      <c r="CM20" s="110">
        <v>8.3982365907421013</v>
      </c>
      <c r="CN20" s="110">
        <v>14.249137119548164</v>
      </c>
      <c r="CO20" s="110">
        <v>10.545017622556873</v>
      </c>
      <c r="CP20" s="110">
        <v>31.5</v>
      </c>
      <c r="CQ20" s="110">
        <v>15</v>
      </c>
      <c r="CR20" s="110">
        <v>97.398344942549258</v>
      </c>
      <c r="CS20" s="110">
        <v>107.34991978002283</v>
      </c>
      <c r="CT20" s="110">
        <v>235.26104112527418</v>
      </c>
      <c r="CU20" s="110">
        <v>31.272881029046761</v>
      </c>
      <c r="CV20" s="110">
        <v>29.9</v>
      </c>
      <c r="CW20" s="110">
        <v>35.6</v>
      </c>
      <c r="CX20" s="110">
        <v>43.587796812740102</v>
      </c>
      <c r="CY20" s="110">
        <v>1.2365259470224601</v>
      </c>
      <c r="CZ20" s="110">
        <v>0.34364811372058024</v>
      </c>
      <c r="DA20" s="110">
        <v>31.1</v>
      </c>
      <c r="DB20" s="110">
        <v>79</v>
      </c>
      <c r="DC20" s="110">
        <v>11.15</v>
      </c>
      <c r="DD20" s="110">
        <v>30.4</v>
      </c>
      <c r="DE20" s="110">
        <v>550.73471240694198</v>
      </c>
      <c r="DF20" s="110">
        <v>0.32656514382402707</v>
      </c>
      <c r="DG20" s="110">
        <v>4.0820642978003384E-2</v>
      </c>
      <c r="DH20" s="110">
        <v>0.44985141299999998</v>
      </c>
      <c r="DI20" s="110">
        <v>0.24158928259134099</v>
      </c>
      <c r="DJ20" s="110">
        <v>7.402707275803723E-2</v>
      </c>
      <c r="DK20" s="110">
        <v>51.861310491894287</v>
      </c>
      <c r="DL20" s="110">
        <v>2.4203287383970148E-2</v>
      </c>
      <c r="DM20" s="110">
        <v>92.347295259809513</v>
      </c>
      <c r="DN20" s="110">
        <v>0.82672011179347626</v>
      </c>
      <c r="DO20" s="110">
        <v>2.3734567206252781E-4</v>
      </c>
      <c r="DP20" s="110">
        <v>3.9843079563565036</v>
      </c>
      <c r="DQ20" s="109">
        <v>3021.5198765432096</v>
      </c>
      <c r="DR20" s="110">
        <v>0.18579748941865901</v>
      </c>
      <c r="DS20" s="110">
        <v>3.8</v>
      </c>
      <c r="DT20" s="110">
        <v>19.385200000000001</v>
      </c>
      <c r="DU20" s="110">
        <v>0.76829999999999998</v>
      </c>
      <c r="DV20" s="110">
        <v>57.5</v>
      </c>
      <c r="DW20" s="110">
        <v>35.675404516927806</v>
      </c>
      <c r="DX20" s="110">
        <v>114.04938271604938</v>
      </c>
      <c r="DY20" s="110">
        <v>378.03086419753089</v>
      </c>
      <c r="DZ20" s="110">
        <v>0</v>
      </c>
      <c r="EA20" s="110">
        <v>11.339953414245432</v>
      </c>
      <c r="EB20" s="110">
        <v>0.61297045482407753</v>
      </c>
      <c r="EC20" s="110">
        <v>4.965060684075028</v>
      </c>
      <c r="ED20" s="110">
        <v>4.2907931837685425</v>
      </c>
      <c r="EE20" s="110">
        <v>2.7583670467083485</v>
      </c>
      <c r="EF20" s="110">
        <v>1.4667791197325128</v>
      </c>
      <c r="EG20" s="110">
        <v>1.5472729314583049</v>
      </c>
      <c r="EH20" s="110">
        <v>45.186019817074865</v>
      </c>
      <c r="EI20" s="110">
        <v>33.585574894075208</v>
      </c>
      <c r="EJ20" s="110">
        <v>209.56981980971847</v>
      </c>
      <c r="EK20" s="110">
        <v>50.558548068382066</v>
      </c>
      <c r="EL20" s="110">
        <v>1.2223159331104274</v>
      </c>
      <c r="EM20" s="109">
        <v>8594</v>
      </c>
      <c r="EN20" s="109">
        <v>4274</v>
      </c>
      <c r="EO20" s="110">
        <v>17.087900000000001</v>
      </c>
      <c r="EP20" s="111">
        <v>7.4</v>
      </c>
    </row>
    <row r="21" spans="1:146">
      <c r="A21" s="7" t="s">
        <v>71</v>
      </c>
      <c r="B21" s="106">
        <v>3.3880830173501888</v>
      </c>
      <c r="C21" s="107">
        <v>5.114167345114498</v>
      </c>
      <c r="D21" s="107">
        <v>2.4703349548307441</v>
      </c>
      <c r="E21" s="107">
        <v>3.4671357123700681</v>
      </c>
      <c r="F21" s="107">
        <v>3.7761146479777534</v>
      </c>
      <c r="G21" s="107">
        <v>3.3411424697412011</v>
      </c>
      <c r="H21" s="107">
        <v>4.0860864981010314</v>
      </c>
      <c r="I21" s="107">
        <v>169.60132890365446</v>
      </c>
      <c r="J21" s="107">
        <v>13.571817431171663</v>
      </c>
      <c r="K21" s="107">
        <v>4.6693635231249777</v>
      </c>
      <c r="L21" s="107">
        <v>1.394770106493656</v>
      </c>
      <c r="M21" s="108">
        <v>14891066118.301609</v>
      </c>
      <c r="N21" s="107">
        <v>3.3295053780624149</v>
      </c>
      <c r="O21" s="108">
        <v>111571</v>
      </c>
      <c r="P21" s="107">
        <v>5.3886032700660698</v>
      </c>
      <c r="Q21" s="107">
        <v>2.5661663991506258</v>
      </c>
      <c r="R21" s="108">
        <v>9791</v>
      </c>
      <c r="S21" s="107">
        <v>2.554893687442005</v>
      </c>
      <c r="T21" s="107">
        <v>27008</v>
      </c>
      <c r="U21" s="109">
        <v>406703.27777531929</v>
      </c>
      <c r="V21" s="109">
        <v>101659.42715480736</v>
      </c>
      <c r="W21" s="109">
        <v>126861.85025772336</v>
      </c>
      <c r="X21" s="109">
        <v>1775786.7882165154</v>
      </c>
      <c r="Y21" s="109">
        <v>7104292.5148296058</v>
      </c>
      <c r="Z21" s="109">
        <v>5692951.079702504</v>
      </c>
      <c r="AA21" s="110">
        <v>40.531331077607341</v>
      </c>
      <c r="AB21" s="110">
        <v>0.57859973580000001</v>
      </c>
      <c r="AC21" s="110">
        <v>14.895220865370117</v>
      </c>
      <c r="AD21" s="110">
        <v>8.6368977673325507</v>
      </c>
      <c r="AE21" s="110">
        <v>5.7769243078892618</v>
      </c>
      <c r="AF21" s="110">
        <v>10.010977663911785</v>
      </c>
      <c r="AG21" s="109">
        <v>150</v>
      </c>
      <c r="AH21" s="110">
        <v>26.3</v>
      </c>
      <c r="AI21" s="110">
        <v>10.80306229551211</v>
      </c>
      <c r="AJ21" s="110">
        <v>1.7960477361246363</v>
      </c>
      <c r="AK21" s="109">
        <v>513.12990761612662</v>
      </c>
      <c r="AL21" s="109">
        <v>9314.3407833296387</v>
      </c>
      <c r="AM21" s="109">
        <v>13518.893186570824</v>
      </c>
      <c r="AN21" s="109">
        <v>5399.8035597384905</v>
      </c>
      <c r="AO21" s="109">
        <v>25577.36226202843</v>
      </c>
      <c r="AP21" s="109">
        <v>23143.140610876748</v>
      </c>
      <c r="AQ21" s="110">
        <v>51.9726</v>
      </c>
      <c r="AR21" s="110">
        <v>42.028399999999998</v>
      </c>
      <c r="AS21" s="110">
        <v>21.770700000000001</v>
      </c>
      <c r="AT21" s="110">
        <v>65.677099999999996</v>
      </c>
      <c r="AU21" s="110">
        <v>31.2928</v>
      </c>
      <c r="AV21" s="110">
        <v>26.1724</v>
      </c>
      <c r="AW21" s="110">
        <v>11.720850268054928</v>
      </c>
      <c r="AX21" s="109">
        <v>888.46771190000004</v>
      </c>
      <c r="AY21" s="110">
        <v>103.51266477324027</v>
      </c>
      <c r="AZ21" s="110">
        <v>9.7505582640000004</v>
      </c>
      <c r="BA21" s="110">
        <v>45.347794415279182</v>
      </c>
      <c r="BB21" s="109">
        <v>678243</v>
      </c>
      <c r="BC21" s="110">
        <v>27.885742906310334</v>
      </c>
      <c r="BD21" s="109">
        <v>1572.9151502644156</v>
      </c>
      <c r="BE21" s="110">
        <v>48.573056014544797</v>
      </c>
      <c r="BF21" s="110">
        <v>97.5</v>
      </c>
      <c r="BG21" s="110">
        <v>99.127372312288543</v>
      </c>
      <c r="BH21" s="109">
        <v>3468.9665120503964</v>
      </c>
      <c r="BI21" s="110">
        <v>81.86578829641887</v>
      </c>
      <c r="BJ21" s="110">
        <v>0.27</v>
      </c>
      <c r="BK21" s="109">
        <v>111851</v>
      </c>
      <c r="BL21" s="109">
        <v>215</v>
      </c>
      <c r="BM21" s="109">
        <v>68</v>
      </c>
      <c r="BN21" s="110">
        <v>81.818181818181827</v>
      </c>
      <c r="BO21" s="110">
        <v>25</v>
      </c>
      <c r="BP21" s="110">
        <v>21</v>
      </c>
      <c r="BQ21" s="110">
        <v>26</v>
      </c>
      <c r="BR21" s="110">
        <v>7</v>
      </c>
      <c r="BS21" s="110">
        <v>1.9937004199720019</v>
      </c>
      <c r="BT21" s="110">
        <v>94.3</v>
      </c>
      <c r="BU21" s="109">
        <v>1291892</v>
      </c>
      <c r="BV21" s="109">
        <v>9730</v>
      </c>
      <c r="BW21" s="110">
        <v>0.74304223772147249</v>
      </c>
      <c r="BX21" s="110">
        <v>48.1</v>
      </c>
      <c r="BY21" s="110">
        <v>0.44204613874615439</v>
      </c>
      <c r="BZ21" s="110">
        <v>61.5</v>
      </c>
      <c r="CA21" s="109">
        <v>11052</v>
      </c>
      <c r="CB21" s="109">
        <v>86164</v>
      </c>
      <c r="CC21" s="109">
        <v>10003962</v>
      </c>
      <c r="CD21" s="110">
        <v>3.0646478449216081</v>
      </c>
      <c r="CE21" s="109">
        <v>168029</v>
      </c>
      <c r="CF21" s="109">
        <v>2633</v>
      </c>
      <c r="CG21" s="109">
        <v>14793.4</v>
      </c>
      <c r="CH21" s="109">
        <v>48.08</v>
      </c>
      <c r="CI21" s="109">
        <v>21618330</v>
      </c>
      <c r="CJ21" s="110">
        <v>1.73</v>
      </c>
      <c r="CK21" s="110">
        <v>86.837105825690287</v>
      </c>
      <c r="CL21" s="110">
        <v>9.7329583722713391</v>
      </c>
      <c r="CM21" s="110">
        <v>6.3403880070546741</v>
      </c>
      <c r="CN21" s="110">
        <v>14.114631703541837</v>
      </c>
      <c r="CO21" s="110">
        <v>10.066694499530321</v>
      </c>
      <c r="CP21" s="110">
        <v>40.299999999999997</v>
      </c>
      <c r="CQ21" s="110">
        <v>20.3</v>
      </c>
      <c r="CR21" s="110">
        <v>96.302168576104748</v>
      </c>
      <c r="CS21" s="110">
        <v>93.110703180332166</v>
      </c>
      <c r="CT21" s="110">
        <v>189.23167435570025</v>
      </c>
      <c r="CU21" s="110">
        <v>54.655462440145001</v>
      </c>
      <c r="CV21" s="110">
        <v>24</v>
      </c>
      <c r="CW21" s="110">
        <v>26.3</v>
      </c>
      <c r="CX21" s="110">
        <v>30.171384894585799</v>
      </c>
      <c r="CY21" s="110">
        <v>1.2227494249486199</v>
      </c>
      <c r="CZ21" s="110">
        <v>0.53405153846153841</v>
      </c>
      <c r="DA21" s="110">
        <v>47.4</v>
      </c>
      <c r="DB21" s="110">
        <v>69.7</v>
      </c>
      <c r="DC21" s="110">
        <v>6.49</v>
      </c>
      <c r="DD21" s="110">
        <v>6.53</v>
      </c>
      <c r="DE21" s="110">
        <v>118.216038697462</v>
      </c>
      <c r="DF21" s="110">
        <v>0.26420079260237783</v>
      </c>
      <c r="DG21" s="110">
        <v>4.4033465433729636E-2</v>
      </c>
      <c r="DH21" s="110">
        <v>0.419553521828198</v>
      </c>
      <c r="DI21" s="110">
        <v>0.41107779963822</v>
      </c>
      <c r="DJ21" s="110">
        <v>3.5898236304042452</v>
      </c>
      <c r="DK21" s="110">
        <v>59.428027140088027</v>
      </c>
      <c r="DL21" s="110">
        <v>3.6002810639586903E-4</v>
      </c>
      <c r="DM21" s="110">
        <v>94.81481481481481</v>
      </c>
      <c r="DN21" s="110">
        <v>0.72610857432775244</v>
      </c>
      <c r="DO21" s="110">
        <v>7.8807352050454717E-3</v>
      </c>
      <c r="DP21" s="110">
        <v>3.7064049068018505</v>
      </c>
      <c r="DQ21" s="109">
        <v>42328.721096938774</v>
      </c>
      <c r="DR21" s="110">
        <v>0.63371181920655395</v>
      </c>
      <c r="DS21" s="110">
        <v>9.1</v>
      </c>
      <c r="DT21" s="110">
        <v>19.800599999999999</v>
      </c>
      <c r="DU21" s="110">
        <v>2.8567999999999998</v>
      </c>
      <c r="DV21" s="110">
        <v>65.099999999999994</v>
      </c>
      <c r="DW21" s="110">
        <v>103.24811452338993</v>
      </c>
      <c r="DX21" s="110">
        <v>502.63806287170775</v>
      </c>
      <c r="DY21" s="110">
        <v>306.09260832625318</v>
      </c>
      <c r="DZ21" s="110">
        <v>136.99280588443321</v>
      </c>
      <c r="EA21" s="110">
        <v>12.553952103683688</v>
      </c>
      <c r="EB21" s="110">
        <v>3.5868434581953395</v>
      </c>
      <c r="EC21" s="110">
        <v>14.072382500986382</v>
      </c>
      <c r="ED21" s="110">
        <v>5.0215808414734759</v>
      </c>
      <c r="EE21" s="110">
        <v>2.1521060749172034</v>
      </c>
      <c r="EF21" s="110">
        <v>1.1472411219950489</v>
      </c>
      <c r="EG21" s="110">
        <v>0.8203414577241922</v>
      </c>
      <c r="EH21" s="110">
        <v>47.559066842870266</v>
      </c>
      <c r="EI21" s="110">
        <v>26.472775020601269</v>
      </c>
      <c r="EJ21" s="110">
        <v>245.55220217022341</v>
      </c>
      <c r="EK21" s="110">
        <v>64.277437840915894</v>
      </c>
      <c r="EL21" s="110">
        <v>6.5314907535411342</v>
      </c>
      <c r="EM21" s="109">
        <v>22571</v>
      </c>
      <c r="EN21" s="109">
        <v>12174</v>
      </c>
      <c r="EO21" s="110">
        <v>14.555999999999999</v>
      </c>
      <c r="EP21" s="111">
        <v>7.1</v>
      </c>
    </row>
    <row r="22" spans="1:146">
      <c r="A22" s="7" t="s">
        <v>72</v>
      </c>
      <c r="B22" s="106">
        <v>0.59553199895980202</v>
      </c>
      <c r="C22" s="107">
        <v>0.48276391369842608</v>
      </c>
      <c r="D22" s="107">
        <v>0.64365574078167853</v>
      </c>
      <c r="E22" s="107">
        <v>0.31532289396605684</v>
      </c>
      <c r="F22" s="107">
        <v>0.42143997434266378</v>
      </c>
      <c r="G22" s="107">
        <v>0.35318202976019414</v>
      </c>
      <c r="H22" s="107">
        <v>0.56948404925432139</v>
      </c>
      <c r="I22" s="107">
        <v>-67.478684531059685</v>
      </c>
      <c r="J22" s="107">
        <v>78.141177399155239</v>
      </c>
      <c r="K22" s="107">
        <v>0.10457100354753504</v>
      </c>
      <c r="L22" s="107">
        <v>0.13559784728820773</v>
      </c>
      <c r="M22" s="108">
        <v>51313695.530799985</v>
      </c>
      <c r="N22" s="107">
        <v>0.64081250413067858</v>
      </c>
      <c r="O22" s="108">
        <v>10951</v>
      </c>
      <c r="P22" s="107">
        <v>0.43321203860538426</v>
      </c>
      <c r="Q22" s="107">
        <v>0.69279246681507334</v>
      </c>
      <c r="R22" s="108">
        <v>2066</v>
      </c>
      <c r="S22" s="107">
        <v>0.73614597977848384</v>
      </c>
      <c r="T22" s="107">
        <v>6524</v>
      </c>
      <c r="U22" s="109">
        <v>170689.70876714872</v>
      </c>
      <c r="V22" s="109">
        <v>84381.732557574156</v>
      </c>
      <c r="W22" s="109">
        <v>122726.27401826558</v>
      </c>
      <c r="X22" s="109">
        <v>4177045.4811399588</v>
      </c>
      <c r="Y22" s="109">
        <v>8449443.4408116061</v>
      </c>
      <c r="Z22" s="109">
        <v>5809503.1596640861</v>
      </c>
      <c r="AA22" s="110">
        <v>13.322857240460493</v>
      </c>
      <c r="AB22" s="110">
        <v>0.51060358890000002</v>
      </c>
      <c r="AC22" s="110">
        <v>4.8298068077276906</v>
      </c>
      <c r="AD22" s="110">
        <v>1.0330578512396695</v>
      </c>
      <c r="AE22" s="110">
        <v>1.5765765765765765</v>
      </c>
      <c r="AF22" s="110">
        <v>9.5889335875732495</v>
      </c>
      <c r="AG22" s="109">
        <v>117</v>
      </c>
      <c r="AH22" s="110">
        <v>27.8</v>
      </c>
      <c r="AI22" s="110">
        <v>15.108573845015329</v>
      </c>
      <c r="AJ22" s="110">
        <v>2.8735608707084581</v>
      </c>
      <c r="AK22" s="109">
        <v>543.25325611269386</v>
      </c>
      <c r="AL22" s="109">
        <v>8115.8374081734564</v>
      </c>
      <c r="AM22" s="109">
        <v>17255.639121386295</v>
      </c>
      <c r="AN22" s="109">
        <v>6158.0409459282255</v>
      </c>
      <c r="AO22" s="109">
        <v>12963.158968186639</v>
      </c>
      <c r="AP22" s="109">
        <v>16758.193806212541</v>
      </c>
      <c r="AQ22" s="110">
        <v>46.640599999999999</v>
      </c>
      <c r="AR22" s="110">
        <v>42.776400000000002</v>
      </c>
      <c r="AS22" s="110">
        <v>20.869800000000001</v>
      </c>
      <c r="AT22" s="110">
        <v>61.734200000000001</v>
      </c>
      <c r="AU22" s="110">
        <v>28.727599999999999</v>
      </c>
      <c r="AV22" s="110">
        <v>23.626799999999999</v>
      </c>
      <c r="AW22" s="110">
        <v>7.6957506165894962</v>
      </c>
      <c r="AX22" s="109">
        <v>890.24664480000001</v>
      </c>
      <c r="AY22" s="110">
        <v>29.816504712848175</v>
      </c>
      <c r="AZ22" s="110">
        <v>3.1013542099999998</v>
      </c>
      <c r="BA22" s="110">
        <v>14.4563429841948</v>
      </c>
      <c r="BB22" s="109">
        <v>208207</v>
      </c>
      <c r="BC22" s="110">
        <v>79.579885691789642</v>
      </c>
      <c r="BD22" s="109">
        <v>906.89814846811487</v>
      </c>
      <c r="BE22" s="110">
        <v>55.881467364151</v>
      </c>
      <c r="BF22" s="110">
        <v>97.2</v>
      </c>
      <c r="BG22" s="110">
        <v>99.043180692512038</v>
      </c>
      <c r="BH22" s="109">
        <v>9277.9575706605483</v>
      </c>
      <c r="BI22" s="110">
        <v>86.535287114675796</v>
      </c>
      <c r="BJ22" s="110">
        <v>0.36</v>
      </c>
      <c r="BK22" s="109">
        <v>16046</v>
      </c>
      <c r="BL22" s="109">
        <v>4</v>
      </c>
      <c r="BM22" s="109"/>
      <c r="BN22" s="110">
        <v>54.54545454545454</v>
      </c>
      <c r="BO22" s="110">
        <v>2</v>
      </c>
      <c r="BP22" s="110">
        <v>1</v>
      </c>
      <c r="BQ22" s="110">
        <v>1</v>
      </c>
      <c r="BR22" s="110">
        <v>4</v>
      </c>
      <c r="BS22" s="110">
        <v>0</v>
      </c>
      <c r="BT22" s="110">
        <v>94.3</v>
      </c>
      <c r="BU22" s="109">
        <v>202724</v>
      </c>
      <c r="BV22" s="109">
        <v>5981</v>
      </c>
      <c r="BW22" s="110">
        <v>0.7801677163043399</v>
      </c>
      <c r="BX22" s="110">
        <v>54.9</v>
      </c>
      <c r="BY22" s="110">
        <v>0.55791171872401291</v>
      </c>
      <c r="BZ22" s="110">
        <v>66</v>
      </c>
      <c r="CA22" s="109">
        <v>5995</v>
      </c>
      <c r="CB22" s="109">
        <v>29664</v>
      </c>
      <c r="CC22" s="109">
        <v>5458209</v>
      </c>
      <c r="CD22" s="110">
        <v>3.7406731048307864</v>
      </c>
      <c r="CE22" s="109">
        <v>34643</v>
      </c>
      <c r="CF22" s="109">
        <v>2492</v>
      </c>
      <c r="CG22" s="109">
        <v>15299.5</v>
      </c>
      <c r="CH22" s="109">
        <v>23.16</v>
      </c>
      <c r="CI22" s="109">
        <v>13717125</v>
      </c>
      <c r="CJ22" s="110">
        <v>1.18</v>
      </c>
      <c r="CK22" s="110">
        <v>95.948065585881551</v>
      </c>
      <c r="CL22" s="110">
        <v>9.2681267569045964</v>
      </c>
      <c r="CM22" s="110">
        <v>6.2624254473161036</v>
      </c>
      <c r="CN22" s="110">
        <v>10.599100546097013</v>
      </c>
      <c r="CO22" s="110">
        <v>9.351202749140894</v>
      </c>
      <c r="CP22" s="110">
        <v>40.900000000000006</v>
      </c>
      <c r="CQ22" s="110">
        <v>20.399999999999999</v>
      </c>
      <c r="CR22" s="110">
        <v>99.91968516585014</v>
      </c>
      <c r="CS22" s="110">
        <v>79.336060287476343</v>
      </c>
      <c r="CT22" s="110">
        <v>236.7193278968208</v>
      </c>
      <c r="CU22" s="110">
        <v>190.2585331649004</v>
      </c>
      <c r="CV22" s="110">
        <v>36.200000000000003</v>
      </c>
      <c r="CW22" s="110">
        <v>41.6</v>
      </c>
      <c r="CX22" s="110">
        <v>34.345737386314902</v>
      </c>
      <c r="CY22" s="110">
        <v>1.2905431441697399</v>
      </c>
      <c r="CZ22" s="110">
        <v>0.42232036640494885</v>
      </c>
      <c r="DA22" s="110">
        <v>36.4</v>
      </c>
      <c r="DB22" s="110">
        <v>83.4</v>
      </c>
      <c r="DC22" s="110">
        <v>12.97</v>
      </c>
      <c r="DD22" s="110">
        <v>75.849999999999994</v>
      </c>
      <c r="DE22" s="110">
        <v>829.35388215190403</v>
      </c>
      <c r="DF22" s="110">
        <v>0.37520391517128876</v>
      </c>
      <c r="DG22" s="110">
        <v>6.2533985861881455E-2</v>
      </c>
      <c r="DH22" s="110">
        <v>0.414117238929047</v>
      </c>
      <c r="DI22" s="110">
        <v>0.24126739128241501</v>
      </c>
      <c r="DJ22" s="110">
        <v>0.78387458006718924</v>
      </c>
      <c r="DK22" s="110">
        <v>57.260142970522502</v>
      </c>
      <c r="DL22" s="110">
        <v>3.0469781480290777E-2</v>
      </c>
      <c r="DM22" s="110">
        <v>82.078201025730948</v>
      </c>
      <c r="DN22" s="110">
        <v>0.62972866348134837</v>
      </c>
      <c r="DO22" s="110">
        <v>1.1159509278299534E-2</v>
      </c>
      <c r="DP22" s="110">
        <v>8.5402931028592892</v>
      </c>
      <c r="DQ22" s="109">
        <v>10600.919367663764</v>
      </c>
      <c r="DR22" s="110">
        <v>1.11528349856854</v>
      </c>
      <c r="DS22" s="110">
        <v>8.8000000000000007</v>
      </c>
      <c r="DT22" s="110">
        <v>16.8278</v>
      </c>
      <c r="DU22" s="110">
        <v>0.80079999999999996</v>
      </c>
      <c r="DV22" s="110">
        <v>63.2</v>
      </c>
      <c r="DW22" s="110">
        <v>57.50593068333044</v>
      </c>
      <c r="DX22" s="110">
        <v>139.88938053097345</v>
      </c>
      <c r="DY22" s="110">
        <v>201.48230088495575</v>
      </c>
      <c r="DZ22" s="110">
        <v>0</v>
      </c>
      <c r="EA22" s="110">
        <v>12.673794964643188</v>
      </c>
      <c r="EB22" s="110">
        <v>0</v>
      </c>
      <c r="EC22" s="110">
        <v>7.7204249649847991</v>
      </c>
      <c r="ED22" s="110">
        <v>2.7328937929149726</v>
      </c>
      <c r="EE22" s="110">
        <v>1.7080586205718582</v>
      </c>
      <c r="EF22" s="110">
        <v>2.6995296913115916</v>
      </c>
      <c r="EG22" s="110">
        <v>0.47362599705237468</v>
      </c>
      <c r="EH22" s="110">
        <v>52.457767123383967</v>
      </c>
      <c r="EI22" s="110">
        <v>31.211765450237966</v>
      </c>
      <c r="EJ22" s="110">
        <v>194.46910905405008</v>
      </c>
      <c r="EK22" s="110">
        <v>70.832350561653669</v>
      </c>
      <c r="EL22" s="110">
        <v>6.8894247330347911</v>
      </c>
      <c r="EM22" s="109">
        <v>8272</v>
      </c>
      <c r="EN22" s="109">
        <v>4623</v>
      </c>
      <c r="EO22" s="110">
        <v>20.6953</v>
      </c>
      <c r="EP22" s="111">
        <v>7.5</v>
      </c>
    </row>
    <row r="23" spans="1:146">
      <c r="A23" s="7" t="s">
        <v>73</v>
      </c>
      <c r="B23" s="106">
        <v>1.7507114051291313</v>
      </c>
      <c r="C23" s="107">
        <v>1.444615546348109</v>
      </c>
      <c r="D23" s="107">
        <v>1.8117895041714602</v>
      </c>
      <c r="E23" s="107">
        <v>1.2711088792100957</v>
      </c>
      <c r="F23" s="107">
        <v>0.44171650900755877</v>
      </c>
      <c r="G23" s="107">
        <v>1.8126833071380459</v>
      </c>
      <c r="H23" s="107">
        <v>3.7041098875559215</v>
      </c>
      <c r="I23" s="107">
        <v>200.78740157480314</v>
      </c>
      <c r="J23" s="107">
        <v>70.964798728011232</v>
      </c>
      <c r="K23" s="107">
        <v>7.3206275168282792E-2</v>
      </c>
      <c r="L23" s="107">
        <v>0.41588395181548948</v>
      </c>
      <c r="M23" s="108">
        <v>996220513.44060051</v>
      </c>
      <c r="N23" s="107">
        <v>2.1134845834500893</v>
      </c>
      <c r="O23" s="108">
        <v>44016</v>
      </c>
      <c r="P23" s="107">
        <v>1.2800697755591537</v>
      </c>
      <c r="Q23" s="107">
        <v>2.9851566158260989</v>
      </c>
      <c r="R23" s="108">
        <v>15126</v>
      </c>
      <c r="S23" s="107">
        <v>1.9645539683334452</v>
      </c>
      <c r="T23" s="107">
        <v>24894</v>
      </c>
      <c r="U23" s="109">
        <v>504275.78201114957</v>
      </c>
      <c r="V23" s="109">
        <v>51221.394776326189</v>
      </c>
      <c r="W23" s="109">
        <v>79876.345678126381</v>
      </c>
      <c r="X23" s="109">
        <v>1376653.50108986</v>
      </c>
      <c r="Y23" s="109">
        <v>13553184.638020273</v>
      </c>
      <c r="Z23" s="109">
        <v>8691096.4056607038</v>
      </c>
      <c r="AA23" s="110">
        <v>6.4399793920659452</v>
      </c>
      <c r="AB23" s="110">
        <v>0.54956268220000004</v>
      </c>
      <c r="AC23" s="110">
        <v>1.4193548387096775</v>
      </c>
      <c r="AD23" s="110">
        <v>0.48899755501222492</v>
      </c>
      <c r="AE23" s="110">
        <v>0.69917846530326866</v>
      </c>
      <c r="AF23" s="110">
        <v>3.6621994228919528</v>
      </c>
      <c r="AG23" s="109">
        <v>175</v>
      </c>
      <c r="AH23" s="110">
        <v>13.3</v>
      </c>
      <c r="AI23" s="110">
        <v>25.426368691046545</v>
      </c>
      <c r="AJ23" s="110">
        <v>1.1730319121307484</v>
      </c>
      <c r="AK23" s="109">
        <v>522.42753952003511</v>
      </c>
      <c r="AL23" s="109">
        <v>4714.5188400103962</v>
      </c>
      <c r="AM23" s="109">
        <v>7163.7786769522072</v>
      </c>
      <c r="AN23" s="109">
        <v>3229.7599963282823</v>
      </c>
      <c r="AO23" s="109">
        <v>3407.8060834781131</v>
      </c>
      <c r="AP23" s="109">
        <v>6758.1168056688057</v>
      </c>
      <c r="AQ23" s="110">
        <v>40.188099999999999</v>
      </c>
      <c r="AR23" s="110">
        <v>35.548200000000001</v>
      </c>
      <c r="AS23" s="110">
        <v>15.4232</v>
      </c>
      <c r="AT23" s="110">
        <v>58.516800000000003</v>
      </c>
      <c r="AU23" s="110">
        <v>16.168399999999998</v>
      </c>
      <c r="AV23" s="110">
        <v>10.8378</v>
      </c>
      <c r="AW23" s="110">
        <v>5.01360114890237</v>
      </c>
      <c r="AX23" s="109">
        <v>333.35271699999998</v>
      </c>
      <c r="AY23" s="110">
        <v>27.119605804679971</v>
      </c>
      <c r="AZ23" s="110">
        <v>3.1309156869999999</v>
      </c>
      <c r="BA23" s="110">
        <v>0</v>
      </c>
      <c r="BB23" s="109">
        <v>470847</v>
      </c>
      <c r="BC23" s="110">
        <v>26.38988652157148</v>
      </c>
      <c r="BD23" s="109">
        <v>411.55130741500545</v>
      </c>
      <c r="BE23" s="110">
        <v>27.317625341279999</v>
      </c>
      <c r="BF23" s="110">
        <v>78.7</v>
      </c>
      <c r="BG23" s="110">
        <v>95.87013716158431</v>
      </c>
      <c r="BH23" s="109">
        <v>6007.0962703413124</v>
      </c>
      <c r="BI23" s="110">
        <v>79.764998466126357</v>
      </c>
      <c r="BJ23" s="110">
        <v>0.69</v>
      </c>
      <c r="BK23" s="109">
        <v>38990</v>
      </c>
      <c r="BL23" s="109">
        <v>1585</v>
      </c>
      <c r="BM23" s="109">
        <v>635</v>
      </c>
      <c r="BN23" s="110">
        <v>59.090909090909093</v>
      </c>
      <c r="BO23" s="110">
        <v>26</v>
      </c>
      <c r="BP23" s="110">
        <v>4</v>
      </c>
      <c r="BQ23" s="110">
        <v>8</v>
      </c>
      <c r="BR23" s="110">
        <v>8</v>
      </c>
      <c r="BS23" s="110">
        <v>0</v>
      </c>
      <c r="BT23" s="110">
        <v>77.900000000000006</v>
      </c>
      <c r="BU23" s="109">
        <v>1840740</v>
      </c>
      <c r="BV23" s="109">
        <v>13877</v>
      </c>
      <c r="BW23" s="110">
        <v>0.56447245072523944</v>
      </c>
      <c r="BX23" s="110">
        <v>23.1</v>
      </c>
      <c r="BY23" s="110">
        <v>0.15434488878133382</v>
      </c>
      <c r="BZ23" s="110">
        <v>33.700000000000003</v>
      </c>
      <c r="CA23" s="109">
        <v>16798</v>
      </c>
      <c r="CB23" s="109">
        <v>1171827</v>
      </c>
      <c r="CC23" s="109">
        <v>11989525</v>
      </c>
      <c r="CD23" s="110">
        <v>27.581830604294474</v>
      </c>
      <c r="CE23" s="109">
        <v>46064</v>
      </c>
      <c r="CF23" s="109">
        <v>1449</v>
      </c>
      <c r="CG23" s="109">
        <v>11746.9</v>
      </c>
      <c r="CH23" s="109">
        <v>15730.36</v>
      </c>
      <c r="CI23" s="109">
        <v>14198894</v>
      </c>
      <c r="CJ23" s="110">
        <v>0.28000000000000003</v>
      </c>
      <c r="CK23" s="110">
        <v>181.76847731878237</v>
      </c>
      <c r="CL23" s="110">
        <v>7.0214647646326496</v>
      </c>
      <c r="CM23" s="110">
        <v>15.815856247734452</v>
      </c>
      <c r="CN23" s="110">
        <v>20.230582196406861</v>
      </c>
      <c r="CO23" s="110">
        <v>19.815667800750241</v>
      </c>
      <c r="CP23" s="110">
        <v>19.8</v>
      </c>
      <c r="CQ23" s="110">
        <v>14.3</v>
      </c>
      <c r="CR23" s="110">
        <v>89.708023792482166</v>
      </c>
      <c r="CS23" s="110">
        <v>43.48347859651814</v>
      </c>
      <c r="CT23" s="110">
        <v>129.94254250804482</v>
      </c>
      <c r="CU23" s="110">
        <v>9.7903275365452629</v>
      </c>
      <c r="CV23" s="110">
        <v>18</v>
      </c>
      <c r="CW23" s="110">
        <v>25.2</v>
      </c>
      <c r="CX23" s="110">
        <v>76.208532264627806</v>
      </c>
      <c r="CY23" s="110">
        <v>1.1713741563272699</v>
      </c>
      <c r="CZ23" s="110">
        <v>0.15564842105263157</v>
      </c>
      <c r="DA23" s="110">
        <v>32.799999999999997</v>
      </c>
      <c r="DB23" s="110">
        <v>74.3</v>
      </c>
      <c r="DC23" s="110">
        <v>10.77</v>
      </c>
      <c r="DD23" s="110">
        <v>12.821999999999999</v>
      </c>
      <c r="DE23" s="110">
        <v>114.224610276467</v>
      </c>
      <c r="DF23" s="110">
        <v>0.34693877551020408</v>
      </c>
      <c r="DG23" s="110">
        <v>6.9387755102040816E-2</v>
      </c>
      <c r="DH23" s="110">
        <v>0.46271543030130902</v>
      </c>
      <c r="DI23" s="110">
        <v>0.23007244639749599</v>
      </c>
      <c r="DJ23" s="110">
        <v>0.88495575221238942</v>
      </c>
      <c r="DK23" s="110">
        <v>43.528979435562611</v>
      </c>
      <c r="DL23" s="110">
        <v>-1.2274579258238162E-2</v>
      </c>
      <c r="DM23" s="110">
        <v>93.738285265130912</v>
      </c>
      <c r="DN23" s="110">
        <v>0.40240492170022368</v>
      </c>
      <c r="DO23" s="110">
        <v>4.9659965577511936E-3</v>
      </c>
      <c r="DP23" s="110">
        <v>1.0947964966512107</v>
      </c>
      <c r="DQ23" s="109">
        <v>7981.762925</v>
      </c>
      <c r="DR23" s="110">
        <v>0.36728066333987502</v>
      </c>
      <c r="DS23" s="110">
        <v>6.3</v>
      </c>
      <c r="DT23" s="110">
        <v>23.588999999999999</v>
      </c>
      <c r="DU23" s="110">
        <v>1.4500999999999999</v>
      </c>
      <c r="DV23" s="110">
        <v>62.3</v>
      </c>
      <c r="DW23" s="110">
        <v>34.400335078166627</v>
      </c>
      <c r="DX23" s="110">
        <v>205.03579952267305</v>
      </c>
      <c r="DY23" s="110">
        <v>252.11455847255371</v>
      </c>
      <c r="DZ23" s="110">
        <v>65.635743673518206</v>
      </c>
      <c r="EA23" s="110">
        <v>8.951571354971664</v>
      </c>
      <c r="EB23" s="110">
        <v>0.32199896960329727</v>
      </c>
      <c r="EC23" s="110">
        <v>2.6983513652756312</v>
      </c>
      <c r="ED23" s="110">
        <v>2.3827923750643998</v>
      </c>
      <c r="EE23" s="110">
        <v>0.64399793920659454</v>
      </c>
      <c r="EF23" s="110">
        <v>0.53278057029752146</v>
      </c>
      <c r="EG23" s="110">
        <v>0.8918991805610309</v>
      </c>
      <c r="EH23" s="110">
        <v>25.112420533286521</v>
      </c>
      <c r="EI23" s="110">
        <v>16.667484363465203</v>
      </c>
      <c r="EJ23" s="110">
        <v>87.921850586571949</v>
      </c>
      <c r="EK23" s="110">
        <v>31.604236294344215</v>
      </c>
      <c r="EL23" s="110">
        <v>0.93907366707117113</v>
      </c>
      <c r="EM23" s="109">
        <v>49469</v>
      </c>
      <c r="EN23" s="109">
        <v>23031</v>
      </c>
      <c r="EO23" s="110">
        <v>16.942499999999999</v>
      </c>
      <c r="EP23" s="111">
        <v>7.4</v>
      </c>
    </row>
    <row r="24" spans="1:146">
      <c r="A24" s="7" t="s">
        <v>74</v>
      </c>
      <c r="B24" s="106">
        <v>2.8549778211732524</v>
      </c>
      <c r="C24" s="107">
        <v>2.8923268356412026</v>
      </c>
      <c r="D24" s="107">
        <v>2.6551354669407017</v>
      </c>
      <c r="E24" s="107">
        <v>2.3274240172966372</v>
      </c>
      <c r="F24" s="107">
        <v>7.3048555730437892</v>
      </c>
      <c r="G24" s="107">
        <v>1.8126599233868383</v>
      </c>
      <c r="H24" s="107">
        <v>1.8224864239614957</v>
      </c>
      <c r="I24" s="107">
        <v>168.3222958057394</v>
      </c>
      <c r="J24" s="107">
        <v>-24.87774506890031</v>
      </c>
      <c r="K24" s="107">
        <v>11.411387022285638</v>
      </c>
      <c r="L24" s="107">
        <v>3.6285597864887178</v>
      </c>
      <c r="M24" s="108">
        <v>9820075799.6842575</v>
      </c>
      <c r="N24" s="107">
        <v>3.7224771669064816</v>
      </c>
      <c r="O24" s="108">
        <v>16417</v>
      </c>
      <c r="P24" s="107">
        <v>6.7360442663575855</v>
      </c>
      <c r="Q24" s="107">
        <v>2.8727247572949244</v>
      </c>
      <c r="R24" s="108">
        <v>5514</v>
      </c>
      <c r="S24" s="107">
        <v>2.3699232518219651</v>
      </c>
      <c r="T24" s="107">
        <v>-10007</v>
      </c>
      <c r="U24" s="109">
        <v>188781.54566870508</v>
      </c>
      <c r="V24" s="109">
        <v>86230.54482679897</v>
      </c>
      <c r="W24" s="109">
        <v>131959.53338673542</v>
      </c>
      <c r="X24" s="109">
        <v>3883552.1866861903</v>
      </c>
      <c r="Y24" s="109">
        <v>8502126.3168437071</v>
      </c>
      <c r="Z24" s="109">
        <v>5555816.7392049469</v>
      </c>
      <c r="AA24" s="110">
        <v>37.199620790569227</v>
      </c>
      <c r="AB24" s="110">
        <v>0.57046979870000003</v>
      </c>
      <c r="AC24" s="110">
        <v>14.388684890520874</v>
      </c>
      <c r="AD24" s="110">
        <v>9.7779877184695323</v>
      </c>
      <c r="AE24" s="110">
        <v>7.1960297766749379</v>
      </c>
      <c r="AF24" s="110">
        <v>11.663971767807006</v>
      </c>
      <c r="AG24" s="109">
        <v>130</v>
      </c>
      <c r="AH24" s="110">
        <v>26.7</v>
      </c>
      <c r="AI24" s="110">
        <v>3.561519002798609</v>
      </c>
      <c r="AJ24" s="110">
        <v>1.6969598599736544</v>
      </c>
      <c r="AK24" s="109">
        <v>537.2919553116144</v>
      </c>
      <c r="AL24" s="109">
        <v>9267.8582431120976</v>
      </c>
      <c r="AM24" s="109">
        <v>12862.229005238634</v>
      </c>
      <c r="AN24" s="109">
        <v>4758.2679552696154</v>
      </c>
      <c r="AO24" s="109">
        <v>26625.502489592462</v>
      </c>
      <c r="AP24" s="109">
        <v>20967.677236365293</v>
      </c>
      <c r="AQ24" s="110">
        <v>54.372700000000002</v>
      </c>
      <c r="AR24" s="110">
        <v>46.660699999999999</v>
      </c>
      <c r="AS24" s="110">
        <v>18.582699999999999</v>
      </c>
      <c r="AT24" s="110">
        <v>66.44</v>
      </c>
      <c r="AU24" s="110">
        <v>32.2395</v>
      </c>
      <c r="AV24" s="110">
        <v>25.455100000000002</v>
      </c>
      <c r="AW24" s="110">
        <v>20.989821547118023</v>
      </c>
      <c r="AX24" s="109">
        <v>823.25967330000003</v>
      </c>
      <c r="AY24" s="110">
        <v>82.481717527917382</v>
      </c>
      <c r="AZ24" s="110">
        <v>9.4497722409999998</v>
      </c>
      <c r="BA24" s="110">
        <v>17.146423444334243</v>
      </c>
      <c r="BB24" s="109">
        <v>843472</v>
      </c>
      <c r="BC24" s="110">
        <v>45.746271552342229</v>
      </c>
      <c r="BD24" s="109">
        <v>1651.6945906732624</v>
      </c>
      <c r="BE24" s="110">
        <v>41.353800049360203</v>
      </c>
      <c r="BF24" s="110">
        <v>95.4</v>
      </c>
      <c r="BG24" s="110">
        <v>96.275975117501915</v>
      </c>
      <c r="BH24" s="109">
        <v>7165.3959144298979</v>
      </c>
      <c r="BI24" s="110">
        <v>81.72956773854176</v>
      </c>
      <c r="BJ24" s="110">
        <v>0.37</v>
      </c>
      <c r="BK24" s="109">
        <v>231182</v>
      </c>
      <c r="BL24" s="109">
        <v>1049</v>
      </c>
      <c r="BM24" s="109">
        <v>27</v>
      </c>
      <c r="BN24" s="110">
        <v>31.818181818181817</v>
      </c>
      <c r="BO24" s="110">
        <v>29</v>
      </c>
      <c r="BP24" s="110">
        <v>32</v>
      </c>
      <c r="BQ24" s="110">
        <v>7</v>
      </c>
      <c r="BR24" s="110">
        <v>13</v>
      </c>
      <c r="BS24" s="110">
        <v>0.31616982836495033</v>
      </c>
      <c r="BT24" s="110">
        <v>76.599999999999994</v>
      </c>
      <c r="BU24" s="109">
        <v>10035833</v>
      </c>
      <c r="BV24" s="109">
        <v>25019</v>
      </c>
      <c r="BW24" s="110">
        <v>0.77422720795290034</v>
      </c>
      <c r="BX24" s="110">
        <v>47.8</v>
      </c>
      <c r="BY24" s="110">
        <v>0.467786767812499</v>
      </c>
      <c r="BZ24" s="110">
        <v>60</v>
      </c>
      <c r="CA24" s="109">
        <v>16214</v>
      </c>
      <c r="CB24" s="109">
        <v>133025</v>
      </c>
      <c r="CC24" s="109">
        <v>10529370</v>
      </c>
      <c r="CD24" s="110">
        <v>7.0757310537160656</v>
      </c>
      <c r="CE24" s="109">
        <v>216184</v>
      </c>
      <c r="CF24" s="109">
        <v>11479</v>
      </c>
      <c r="CG24" s="109">
        <v>12133.6</v>
      </c>
      <c r="CH24" s="109">
        <v>110.68</v>
      </c>
      <c r="CI24" s="109">
        <v>13459770</v>
      </c>
      <c r="CJ24" s="110">
        <v>1.5</v>
      </c>
      <c r="CK24" s="110">
        <v>98.649628756582572</v>
      </c>
      <c r="CL24" s="110">
        <v>9.1305478431915539</v>
      </c>
      <c r="CM24" s="110">
        <v>9.9402161416417574</v>
      </c>
      <c r="CN24" s="110">
        <v>17.918642796888182</v>
      </c>
      <c r="CO24" s="110">
        <v>13.296713058928043</v>
      </c>
      <c r="CP24" s="110">
        <v>41.5</v>
      </c>
      <c r="CQ24" s="110">
        <v>21.8</v>
      </c>
      <c r="CR24" s="110">
        <v>94.242716142452281</v>
      </c>
      <c r="CS24" s="110">
        <v>76.485853705872643</v>
      </c>
      <c r="CT24" s="110">
        <v>149.7263529576189</v>
      </c>
      <c r="CU24" s="110">
        <v>49.083720812835608</v>
      </c>
      <c r="CV24" s="110">
        <v>28.4</v>
      </c>
      <c r="CW24" s="110">
        <v>24.5</v>
      </c>
      <c r="CX24" s="110">
        <v>34.390659341853798</v>
      </c>
      <c r="CY24" s="110">
        <v>1.1938629976577799</v>
      </c>
      <c r="CZ24" s="110">
        <v>0.55511333333333335</v>
      </c>
      <c r="DA24" s="110">
        <v>32.700000000000003</v>
      </c>
      <c r="DB24" s="110">
        <v>90.5</v>
      </c>
      <c r="DC24" s="110">
        <v>3.2</v>
      </c>
      <c r="DD24" s="110">
        <v>3.625</v>
      </c>
      <c r="DE24" s="110">
        <v>202.149303250191</v>
      </c>
      <c r="DF24" s="110">
        <v>0.32214765100671139</v>
      </c>
      <c r="DG24" s="110">
        <v>3.5794183445190156E-2</v>
      </c>
      <c r="DH24" s="110">
        <v>0.46190386201301498</v>
      </c>
      <c r="DI24" s="110">
        <v>0.22146838364940999</v>
      </c>
      <c r="DJ24" s="110">
        <v>1.7620495262831677</v>
      </c>
      <c r="DK24" s="110">
        <v>66.022478539286098</v>
      </c>
      <c r="DL24" s="110">
        <v>-4.9091408540890523E-3</v>
      </c>
      <c r="DM24" s="110">
        <v>95.598885793871872</v>
      </c>
      <c r="DN24" s="110">
        <v>0.82030755141756018</v>
      </c>
      <c r="DO24" s="110">
        <v>1.0959132184257786E-3</v>
      </c>
      <c r="DP24" s="110">
        <v>9.0680516054573186</v>
      </c>
      <c r="DQ24" s="109">
        <v>14456.082682119204</v>
      </c>
      <c r="DR24" s="110">
        <v>1.8196646108364301</v>
      </c>
      <c r="DS24" s="110">
        <v>5.5</v>
      </c>
      <c r="DT24" s="110">
        <v>18.230899999999998</v>
      </c>
      <c r="DU24" s="110">
        <v>2.5537999999999998</v>
      </c>
      <c r="DV24" s="110">
        <v>68.599999999999994</v>
      </c>
      <c r="DW24" s="110">
        <v>85.107230678245713</v>
      </c>
      <c r="DX24" s="110">
        <v>535.96460980036295</v>
      </c>
      <c r="DY24" s="110">
        <v>371.79582577132487</v>
      </c>
      <c r="DZ24" s="110">
        <v>50.606958831729635</v>
      </c>
      <c r="EA24" s="110">
        <v>12.664358435348914</v>
      </c>
      <c r="EB24" s="110">
        <v>7.6254070318618359</v>
      </c>
      <c r="EC24" s="110">
        <v>11.35567371501587</v>
      </c>
      <c r="ED24" s="110">
        <v>5.1523020485552946</v>
      </c>
      <c r="EE24" s="110">
        <v>1.4426445735954825</v>
      </c>
      <c r="EF24" s="110">
        <v>1.0571971790830164</v>
      </c>
      <c r="EG24" s="110">
        <v>0.80094995207013775</v>
      </c>
      <c r="EH24" s="110">
        <v>47.931126977816291</v>
      </c>
      <c r="EI24" s="110">
        <v>28.714262658389789</v>
      </c>
      <c r="EJ24" s="110">
        <v>218.64965817742882</v>
      </c>
      <c r="EK24" s="110">
        <v>57.57293016286728</v>
      </c>
      <c r="EL24" s="110">
        <v>5.5390384116849534</v>
      </c>
      <c r="EM24" s="109">
        <v>24241</v>
      </c>
      <c r="EN24" s="109">
        <v>14067</v>
      </c>
      <c r="EO24" s="110">
        <v>15.2585</v>
      </c>
      <c r="EP24" s="111">
        <v>7.3</v>
      </c>
    </row>
    <row r="25" spans="1:146" s="23" customFormat="1">
      <c r="A25" s="22" t="s">
        <v>75</v>
      </c>
      <c r="B25" s="112">
        <v>16.8255381289644</v>
      </c>
      <c r="C25" s="113">
        <v>5.2427911648356282</v>
      </c>
      <c r="D25" s="113">
        <v>24.132557323281659</v>
      </c>
      <c r="E25" s="113">
        <v>25.649570525182174</v>
      </c>
      <c r="F25" s="113">
        <v>15.88994035016033</v>
      </c>
      <c r="G25" s="113">
        <v>36.277037148874712</v>
      </c>
      <c r="H25" s="113">
        <v>17.688530930886174</v>
      </c>
      <c r="I25" s="113">
        <v>2.7575049433758769</v>
      </c>
      <c r="J25" s="113">
        <v>22.906104112197578</v>
      </c>
      <c r="K25" s="113">
        <v>24.792107142846849</v>
      </c>
      <c r="L25" s="113">
        <v>26.887773671781733</v>
      </c>
      <c r="M25" s="114">
        <v>-64356241365.705894</v>
      </c>
      <c r="N25" s="113">
        <v>16.701484096620941</v>
      </c>
      <c r="O25" s="114">
        <v>304247</v>
      </c>
      <c r="P25" s="113">
        <v>9.3683471334067896</v>
      </c>
      <c r="Q25" s="113">
        <v>12.343841163081285</v>
      </c>
      <c r="R25" s="114">
        <v>30096</v>
      </c>
      <c r="S25" s="113">
        <v>25.087999514685393</v>
      </c>
      <c r="T25" s="113">
        <v>259884</v>
      </c>
      <c r="U25" s="109">
        <v>532766.69125138281</v>
      </c>
      <c r="V25" s="109">
        <v>402274.02008837485</v>
      </c>
      <c r="W25" s="109">
        <v>161495.61854853158</v>
      </c>
      <c r="X25" s="109">
        <v>1416319.9525642325</v>
      </c>
      <c r="Y25" s="109">
        <v>1875756.4674825189</v>
      </c>
      <c r="Z25" s="109">
        <v>4672375.0257918239</v>
      </c>
      <c r="AA25" s="110">
        <v>35.043720410800979</v>
      </c>
      <c r="AB25" s="110">
        <v>0.6069711538</v>
      </c>
      <c r="AC25" s="110">
        <v>12.465022735222107</v>
      </c>
      <c r="AD25" s="110">
        <v>2.6759049098076693</v>
      </c>
      <c r="AE25" s="110">
        <v>4.2473511143587865</v>
      </c>
      <c r="AF25" s="110">
        <v>9.1170848336343528</v>
      </c>
      <c r="AG25" s="109">
        <v>1264</v>
      </c>
      <c r="AH25" s="110">
        <v>29.4</v>
      </c>
      <c r="AI25" s="110">
        <v>20.730974694302837</v>
      </c>
      <c r="AJ25" s="110">
        <v>2.8035533679977815</v>
      </c>
      <c r="AK25" s="109">
        <v>1252.8553884883206</v>
      </c>
      <c r="AL25" s="109">
        <v>20281.248121011933</v>
      </c>
      <c r="AM25" s="109">
        <v>39757.663095897726</v>
      </c>
      <c r="AN25" s="109">
        <v>10423.390885626906</v>
      </c>
      <c r="AO25" s="109">
        <v>49618.984053001674</v>
      </c>
      <c r="AP25" s="109">
        <v>31562.928492202289</v>
      </c>
      <c r="AQ25" s="110">
        <v>56.699800000000003</v>
      </c>
      <c r="AR25" s="110">
        <v>52.994</v>
      </c>
      <c r="AS25" s="110">
        <v>19.053599999999999</v>
      </c>
      <c r="AT25" s="110">
        <v>65.277799999999999</v>
      </c>
      <c r="AU25" s="110">
        <v>26.828700000000001</v>
      </c>
      <c r="AV25" s="110">
        <v>23.299700000000001</v>
      </c>
      <c r="AW25" s="110">
        <v>38.24</v>
      </c>
      <c r="AX25" s="109">
        <v>4823.1899999999996</v>
      </c>
      <c r="AY25" s="110">
        <v>35.205627788135665</v>
      </c>
      <c r="AZ25" s="110">
        <v>6.3121473430000004</v>
      </c>
      <c r="BA25" s="110">
        <v>5.4888907652378936E-2</v>
      </c>
      <c r="BB25" s="109">
        <v>5969356</v>
      </c>
      <c r="BC25" s="110">
        <v>107.40411136076266</v>
      </c>
      <c r="BD25" s="109">
        <v>1916.529261626725</v>
      </c>
      <c r="BE25" s="110">
        <v>39.410292492129102</v>
      </c>
      <c r="BF25" s="110">
        <v>99.4</v>
      </c>
      <c r="BG25" s="110">
        <v>99.538130524322213</v>
      </c>
      <c r="BH25" s="109">
        <v>4339.2853999999998</v>
      </c>
      <c r="BI25" s="110">
        <v>73.97697699870514</v>
      </c>
      <c r="BJ25" s="110">
        <v>0.33</v>
      </c>
      <c r="BK25" s="109">
        <v>706088</v>
      </c>
      <c r="BL25" s="109">
        <v>6223</v>
      </c>
      <c r="BM25" s="109">
        <v>2338</v>
      </c>
      <c r="BN25" s="110">
        <v>40.909090909090914</v>
      </c>
      <c r="BO25" s="110">
        <v>11</v>
      </c>
      <c r="BP25" s="110">
        <v>26</v>
      </c>
      <c r="BQ25" s="110">
        <v>32</v>
      </c>
      <c r="BR25" s="110">
        <v>30</v>
      </c>
      <c r="BS25" s="110">
        <v>26.388888888888889</v>
      </c>
      <c r="BT25" s="110"/>
      <c r="BU25" s="109">
        <v>102816795</v>
      </c>
      <c r="BV25" s="109">
        <v>277875</v>
      </c>
      <c r="BW25" s="110">
        <v>0.81274982338301993</v>
      </c>
      <c r="BX25" s="110">
        <v>64.5</v>
      </c>
      <c r="BY25" s="110">
        <v>0.67625113583970198</v>
      </c>
      <c r="BZ25" s="110">
        <v>72.400000000000006</v>
      </c>
      <c r="CA25" s="109">
        <v>48229</v>
      </c>
      <c r="CB25" s="109">
        <v>5627000</v>
      </c>
      <c r="CC25" s="109">
        <v>146919103</v>
      </c>
      <c r="CD25" s="110">
        <v>67.737731042899654</v>
      </c>
      <c r="CE25" s="109">
        <v>506151</v>
      </c>
      <c r="CF25" s="109">
        <v>5792</v>
      </c>
      <c r="CG25" s="109">
        <v>1482</v>
      </c>
      <c r="CH25" s="109">
        <v>0</v>
      </c>
      <c r="CI25" s="109">
        <v>957584</v>
      </c>
      <c r="CJ25" s="110">
        <v>0.81</v>
      </c>
      <c r="CK25" s="110">
        <v>70.663251005486657</v>
      </c>
      <c r="CL25" s="110">
        <v>10.783706732418549</v>
      </c>
      <c r="CM25" s="110">
        <v>9.1633752244165159</v>
      </c>
      <c r="CN25" s="110">
        <v>14.271881037409988</v>
      </c>
      <c r="CO25" s="110">
        <v>10.736289848253147</v>
      </c>
      <c r="CP25" s="110">
        <v>26.700000000000003</v>
      </c>
      <c r="CQ25" s="110">
        <v>9.8000000000000007</v>
      </c>
      <c r="CR25" s="110">
        <v>106.13019394045492</v>
      </c>
      <c r="CS25" s="110">
        <v>177.50682932200652</v>
      </c>
      <c r="CT25" s="110">
        <v>400.50631914835952</v>
      </c>
      <c r="CU25" s="110">
        <v>139.49197824738968</v>
      </c>
      <c r="CV25" s="110">
        <v>28.9</v>
      </c>
      <c r="CW25" s="110">
        <v>27.6</v>
      </c>
      <c r="CX25" s="110">
        <v>28.372344246593201</v>
      </c>
      <c r="CY25" s="110">
        <v>1.0810715413410801</v>
      </c>
      <c r="CZ25" s="110">
        <v>0.42857142857142855</v>
      </c>
      <c r="DA25" s="110">
        <v>13.6</v>
      </c>
      <c r="DB25" s="110">
        <v>86.2</v>
      </c>
      <c r="DC25" s="110">
        <v>3.25</v>
      </c>
      <c r="DD25" s="110">
        <v>7.9124999999999996</v>
      </c>
      <c r="DE25" s="110">
        <v>56.467827745612396</v>
      </c>
      <c r="DF25" s="110">
        <v>0.29086538461538464</v>
      </c>
      <c r="DG25" s="110">
        <v>2.9086538461538462E-2</v>
      </c>
      <c r="DH25" s="110">
        <v>0.42569030791949602</v>
      </c>
      <c r="DI25" s="110">
        <v>0.44386206451441501</v>
      </c>
      <c r="DJ25" s="110">
        <v>0.54562211981566822</v>
      </c>
      <c r="DK25" s="110">
        <v>76.90507226144959</v>
      </c>
      <c r="DL25" s="110">
        <v>-2.6985494095983036E-2</v>
      </c>
      <c r="DM25" s="110">
        <v>96.998525073746322</v>
      </c>
      <c r="DN25" s="110">
        <v>1</v>
      </c>
      <c r="DO25" s="110">
        <v>2.3520931732392496E-2</v>
      </c>
      <c r="DP25" s="110">
        <v>1.9495476327437355</v>
      </c>
      <c r="DQ25" s="109">
        <v>1212574.6200000001</v>
      </c>
      <c r="DR25" s="110">
        <v>4.1714770520472601E-2</v>
      </c>
      <c r="DS25" s="110">
        <v>15.1</v>
      </c>
      <c r="DT25" s="110">
        <v>15.043799999999999</v>
      </c>
      <c r="DU25" s="110">
        <v>13.3535</v>
      </c>
      <c r="DV25" s="110">
        <v>73.099999999999994</v>
      </c>
      <c r="DW25" s="110">
        <v>169.93971537130381</v>
      </c>
      <c r="DX25" s="110">
        <v>1798.6897658004491</v>
      </c>
      <c r="DY25" s="110">
        <v>3438.5441129290984</v>
      </c>
      <c r="DZ25" s="110">
        <v>7015.6531827171657</v>
      </c>
      <c r="EA25" s="110">
        <v>12.197910373759569</v>
      </c>
      <c r="EB25" s="110">
        <v>6.9557934057153039</v>
      </c>
      <c r="EC25" s="110">
        <v>7.5021481126694125</v>
      </c>
      <c r="ED25" s="110">
        <v>3.1770405866934954</v>
      </c>
      <c r="EE25" s="110">
        <v>1.51631482546735</v>
      </c>
      <c r="EF25" s="110">
        <v>8.617893307431066</v>
      </c>
      <c r="EG25" s="110">
        <v>4.1988321897972725</v>
      </c>
      <c r="EH25" s="110">
        <v>63.842095886004316</v>
      </c>
      <c r="EI25" s="110">
        <v>38.152140239114587</v>
      </c>
      <c r="EJ25" s="110">
        <v>406.04890123247122</v>
      </c>
      <c r="EK25" s="110">
        <v>108.40885561217011</v>
      </c>
      <c r="EL25" s="110">
        <v>23.456456933575058</v>
      </c>
      <c r="EM25" s="109">
        <v>89584</v>
      </c>
      <c r="EN25" s="109">
        <v>54758</v>
      </c>
      <c r="EO25" s="110">
        <v>11.219799999999999</v>
      </c>
      <c r="EP25" s="111">
        <v>8.1</v>
      </c>
    </row>
    <row r="26" spans="1:146">
      <c r="A26" s="7" t="s">
        <v>76</v>
      </c>
      <c r="B26" s="106">
        <v>1.1861241768053012</v>
      </c>
      <c r="C26" s="107">
        <v>1.2089306164462634</v>
      </c>
      <c r="D26" s="107">
        <v>1.0509973764091038</v>
      </c>
      <c r="E26" s="107">
        <v>0.73298729659862338</v>
      </c>
      <c r="F26" s="107">
        <v>0.56618323718129893</v>
      </c>
      <c r="G26" s="107">
        <v>0.64492771138811278</v>
      </c>
      <c r="H26" s="107">
        <v>0.34490083334582217</v>
      </c>
      <c r="I26" s="107">
        <v>160.61452513966481</v>
      </c>
      <c r="J26" s="107">
        <v>-39.97135989213934</v>
      </c>
      <c r="K26" s="107">
        <v>0.52180358618900324</v>
      </c>
      <c r="L26" s="107">
        <v>3.3647730166562169</v>
      </c>
      <c r="M26" s="108">
        <v>272274093.33339691</v>
      </c>
      <c r="N26" s="107">
        <v>1.2350138053882864</v>
      </c>
      <c r="O26" s="108">
        <v>30562</v>
      </c>
      <c r="P26" s="107">
        <v>1.5373505682944038</v>
      </c>
      <c r="Q26" s="107">
        <v>1.2778951203571778</v>
      </c>
      <c r="R26" s="108">
        <v>3879</v>
      </c>
      <c r="S26" s="107">
        <v>1.024089647599371</v>
      </c>
      <c r="T26" s="107">
        <v>10266</v>
      </c>
      <c r="U26" s="109">
        <v>206572.22478252294</v>
      </c>
      <c r="V26" s="109">
        <v>86930.336015751644</v>
      </c>
      <c r="W26" s="109">
        <v>106933.34113921803</v>
      </c>
      <c r="X26" s="109">
        <v>3238614.7552034003</v>
      </c>
      <c r="Y26" s="109">
        <v>7695907.8482642556</v>
      </c>
      <c r="Z26" s="109">
        <v>6256307.4160834579</v>
      </c>
      <c r="AA26" s="110">
        <v>22.992150955363513</v>
      </c>
      <c r="AB26" s="110">
        <v>0.54599406530000005</v>
      </c>
      <c r="AC26" s="110">
        <v>12.128146453089245</v>
      </c>
      <c r="AD26" s="110">
        <v>2.9139072847682121</v>
      </c>
      <c r="AE26" s="110">
        <v>3.8656069364161847</v>
      </c>
      <c r="AF26" s="110">
        <v>5.162715869720496</v>
      </c>
      <c r="AG26" s="109">
        <v>54</v>
      </c>
      <c r="AH26" s="110">
        <v>22.3</v>
      </c>
      <c r="AI26" s="110">
        <v>14.903259845884778</v>
      </c>
      <c r="AJ26" s="110">
        <v>1.428749556068599</v>
      </c>
      <c r="AK26" s="109">
        <v>462.1290439103883</v>
      </c>
      <c r="AL26" s="109">
        <v>6408.1878213912114</v>
      </c>
      <c r="AM26" s="109">
        <v>9736.4757872480786</v>
      </c>
      <c r="AN26" s="109">
        <v>4251.0934916289752</v>
      </c>
      <c r="AO26" s="109">
        <v>11587.603399578224</v>
      </c>
      <c r="AP26" s="109">
        <v>12321.806046451742</v>
      </c>
      <c r="AQ26" s="110">
        <v>46.478900000000003</v>
      </c>
      <c r="AR26" s="110">
        <v>37.209099999999999</v>
      </c>
      <c r="AS26" s="110">
        <v>17.920300000000001</v>
      </c>
      <c r="AT26" s="110">
        <v>61.302599999999998</v>
      </c>
      <c r="AU26" s="110">
        <v>23.6753</v>
      </c>
      <c r="AV26" s="110">
        <v>18.900500000000001</v>
      </c>
      <c r="AW26" s="110">
        <v>6.6087118124436763</v>
      </c>
      <c r="AX26" s="109">
        <v>601.63321610000003</v>
      </c>
      <c r="AY26" s="110">
        <v>33.35957135916783</v>
      </c>
      <c r="AZ26" s="110">
        <v>2.6542646639999998</v>
      </c>
      <c r="BA26" s="110">
        <v>11.304277007832647</v>
      </c>
      <c r="BB26" s="109">
        <v>607961</v>
      </c>
      <c r="BC26" s="110">
        <v>37.555121686572591</v>
      </c>
      <c r="BD26" s="109">
        <v>1648.3012093662132</v>
      </c>
      <c r="BE26" s="110">
        <v>38.718619279662299</v>
      </c>
      <c r="BF26" s="110">
        <v>97.5</v>
      </c>
      <c r="BG26" s="110">
        <v>96.123431624081817</v>
      </c>
      <c r="BH26" s="109">
        <v>4923.8045923526488</v>
      </c>
      <c r="BI26" s="110">
        <v>81.019812024949331</v>
      </c>
      <c r="BJ26" s="110">
        <v>0.47</v>
      </c>
      <c r="BK26" s="109">
        <v>74621</v>
      </c>
      <c r="BL26" s="109">
        <v>380</v>
      </c>
      <c r="BM26" s="109">
        <v>38</v>
      </c>
      <c r="BN26" s="110">
        <v>31.818181818181817</v>
      </c>
      <c r="BO26" s="110">
        <v>32</v>
      </c>
      <c r="BP26" s="110">
        <v>5</v>
      </c>
      <c r="BQ26" s="110">
        <v>30</v>
      </c>
      <c r="BR26" s="110">
        <v>6</v>
      </c>
      <c r="BS26" s="110">
        <v>0.75734721246567471</v>
      </c>
      <c r="BT26" s="110">
        <v>74.900000000000006</v>
      </c>
      <c r="BU26" s="109">
        <v>266584</v>
      </c>
      <c r="BV26" s="109">
        <v>4755</v>
      </c>
      <c r="BW26" s="110">
        <v>0.69660172839081913</v>
      </c>
      <c r="BX26" s="110">
        <v>39.1</v>
      </c>
      <c r="BY26" s="110">
        <v>0.33157787583919779</v>
      </c>
      <c r="BZ26" s="110">
        <v>52.4</v>
      </c>
      <c r="CA26" s="109">
        <v>4202</v>
      </c>
      <c r="CB26" s="109">
        <v>16885</v>
      </c>
      <c r="CC26" s="109">
        <v>4169399</v>
      </c>
      <c r="CD26" s="110">
        <v>1.1267087665152971</v>
      </c>
      <c r="CE26" s="109">
        <v>38483</v>
      </c>
      <c r="CF26" s="109">
        <v>3821</v>
      </c>
      <c r="CG26" s="109">
        <v>9253.7999999999993</v>
      </c>
      <c r="CH26" s="109">
        <v>44.75</v>
      </c>
      <c r="CI26" s="109">
        <v>6121295</v>
      </c>
      <c r="CJ26" s="110">
        <v>0.85</v>
      </c>
      <c r="CK26" s="110">
        <v>174.87929877599836</v>
      </c>
      <c r="CL26" s="110">
        <v>8.9167364443244832</v>
      </c>
      <c r="CM26" s="110">
        <v>7.674750356633381</v>
      </c>
      <c r="CN26" s="110">
        <v>13.07900095018325</v>
      </c>
      <c r="CO26" s="110">
        <v>11.778754118939275</v>
      </c>
      <c r="CP26" s="110">
        <v>46.6</v>
      </c>
      <c r="CQ26" s="110">
        <v>29.1</v>
      </c>
      <c r="CR26" s="110">
        <v>97.624888170615563</v>
      </c>
      <c r="CS26" s="110">
        <v>99.223055354651976</v>
      </c>
      <c r="CT26" s="110">
        <v>198.04111865112964</v>
      </c>
      <c r="CU26" s="110">
        <v>38.662604824266232</v>
      </c>
      <c r="CV26" s="110">
        <v>33.200000000000003</v>
      </c>
      <c r="CW26" s="110">
        <v>33.799999999999997</v>
      </c>
      <c r="CX26" s="110">
        <v>43.464438529237498</v>
      </c>
      <c r="CY26" s="110">
        <v>1.24610122199141</v>
      </c>
      <c r="CZ26" s="110">
        <v>0.39764141959240684</v>
      </c>
      <c r="DA26" s="110">
        <v>40.700000000000003</v>
      </c>
      <c r="DB26" s="110">
        <v>82.5</v>
      </c>
      <c r="DC26" s="110">
        <v>5.47</v>
      </c>
      <c r="DD26" s="110">
        <v>6.67</v>
      </c>
      <c r="DE26" s="110">
        <v>141.66503514823401</v>
      </c>
      <c r="DF26" s="110">
        <v>0.34124629080118696</v>
      </c>
      <c r="DG26" s="110">
        <v>4.8749470114455282E-2</v>
      </c>
      <c r="DH26" s="110">
        <v>0.42603165312344499</v>
      </c>
      <c r="DI26" s="110">
        <v>0.22514807789088101</v>
      </c>
      <c r="DJ26" s="110">
        <v>0.38424591738712777</v>
      </c>
      <c r="DK26" s="110">
        <v>63.967253962218038</v>
      </c>
      <c r="DL26" s="110">
        <v>-1.0084273931635714E-2</v>
      </c>
      <c r="DM26" s="110">
        <v>92.666666666666671</v>
      </c>
      <c r="DN26" s="110">
        <v>0.80142465753424674</v>
      </c>
      <c r="DO26" s="110">
        <v>1.5379927981458753E-3</v>
      </c>
      <c r="DP26" s="110">
        <v>5.3516213430587483</v>
      </c>
      <c r="DQ26" s="109">
        <v>13263.909095315024</v>
      </c>
      <c r="DR26" s="110">
        <v>0.77196348537766202</v>
      </c>
      <c r="DS26" s="110">
        <v>8.3000000000000007</v>
      </c>
      <c r="DT26" s="110">
        <v>17.545400000000001</v>
      </c>
      <c r="DU26" s="110">
        <v>1.1687000000000001</v>
      </c>
      <c r="DV26" s="110">
        <v>61.2</v>
      </c>
      <c r="DW26" s="110">
        <v>90.670279317449186</v>
      </c>
      <c r="DX26" s="110">
        <v>236.13265306122449</v>
      </c>
      <c r="DY26" s="110">
        <v>231.11224489795919</v>
      </c>
      <c r="DZ26" s="110">
        <v>0.34192827028745909</v>
      </c>
      <c r="EA26" s="110">
        <v>10.742884325695711</v>
      </c>
      <c r="EB26" s="110">
        <v>0.79283279156425912</v>
      </c>
      <c r="EC26" s="110">
        <v>7.769761357329739</v>
      </c>
      <c r="ED26" s="110">
        <v>2.5767065725838423</v>
      </c>
      <c r="EE26" s="110">
        <v>0.99104098945532382</v>
      </c>
      <c r="EF26" s="110">
        <v>0.9118087207665575</v>
      </c>
      <c r="EG26" s="110">
        <v>0.88400254592733229</v>
      </c>
      <c r="EH26" s="110">
        <v>40.995319001979766</v>
      </c>
      <c r="EI26" s="110">
        <v>22.392882421125694</v>
      </c>
      <c r="EJ26" s="110">
        <v>152.54761242171418</v>
      </c>
      <c r="EK26" s="110">
        <v>50.530784717093958</v>
      </c>
      <c r="EL26" s="110">
        <v>2.0515696217247545</v>
      </c>
      <c r="EM26" s="109">
        <v>13916</v>
      </c>
      <c r="EN26" s="109">
        <v>7015</v>
      </c>
      <c r="EO26" s="110">
        <v>18.477499999999999</v>
      </c>
      <c r="EP26" s="111">
        <v>7.6</v>
      </c>
    </row>
    <row r="27" spans="1:146">
      <c r="A27" s="7" t="s">
        <v>77</v>
      </c>
      <c r="B27" s="106">
        <v>4.1591652150034752</v>
      </c>
      <c r="C27" s="107">
        <v>4.9859949879061789</v>
      </c>
      <c r="D27" s="107">
        <v>3.6706497040850281</v>
      </c>
      <c r="E27" s="107">
        <v>3.4662829048965782</v>
      </c>
      <c r="F27" s="107">
        <v>4.8326780773623588</v>
      </c>
      <c r="G27" s="107">
        <v>2.7923122812543082</v>
      </c>
      <c r="H27" s="107">
        <v>2.545593002845826</v>
      </c>
      <c r="I27" s="107">
        <v>145.35469107551492</v>
      </c>
      <c r="J27" s="107">
        <v>12.164903775715263</v>
      </c>
      <c r="K27" s="107">
        <v>3.7400993976577168</v>
      </c>
      <c r="L27" s="107">
        <v>4.1343030324830208</v>
      </c>
      <c r="M27" s="108">
        <v>587735796.30849075</v>
      </c>
      <c r="N27" s="107">
        <v>4.9465808826494255</v>
      </c>
      <c r="O27" s="108">
        <v>168115</v>
      </c>
      <c r="P27" s="107">
        <v>6.3035949833893383</v>
      </c>
      <c r="Q27" s="107">
        <v>4.9223681805320112</v>
      </c>
      <c r="R27" s="108">
        <v>24469</v>
      </c>
      <c r="S27" s="107">
        <v>4.1351659163731114</v>
      </c>
      <c r="T27" s="107">
        <v>61522</v>
      </c>
      <c r="U27" s="109">
        <v>243720.62246071248</v>
      </c>
      <c r="V27" s="109">
        <v>124997.63261942464</v>
      </c>
      <c r="W27" s="109">
        <v>117392.56563694138</v>
      </c>
      <c r="X27" s="109">
        <v>2951753.6651614476</v>
      </c>
      <c r="Y27" s="109">
        <v>5755334.9255355615</v>
      </c>
      <c r="Z27" s="109">
        <v>6128183.9843992135</v>
      </c>
      <c r="AA27" s="110">
        <v>17.401522184698322</v>
      </c>
      <c r="AB27" s="110">
        <v>0.59131545340000002</v>
      </c>
      <c r="AC27" s="110">
        <v>6.0868599355770296</v>
      </c>
      <c r="AD27" s="110">
        <v>2.9799029799029797</v>
      </c>
      <c r="AE27" s="110">
        <v>5.5367094741943301</v>
      </c>
      <c r="AF27" s="110">
        <v>5.3485654296778282</v>
      </c>
      <c r="AG27" s="109">
        <v>162</v>
      </c>
      <c r="AH27" s="110">
        <v>21.4</v>
      </c>
      <c r="AI27" s="110">
        <v>21.578749121834448</v>
      </c>
      <c r="AJ27" s="110">
        <v>2.499106815144915</v>
      </c>
      <c r="AK27" s="109">
        <v>729.96748549425274</v>
      </c>
      <c r="AL27" s="109">
        <v>7097.0747669742195</v>
      </c>
      <c r="AM27" s="109">
        <v>9935.0109212780244</v>
      </c>
      <c r="AN27" s="109">
        <v>4844.4299145123996</v>
      </c>
      <c r="AO27" s="109">
        <v>10506.973653439236</v>
      </c>
      <c r="AP27" s="109">
        <v>13681.582483294693</v>
      </c>
      <c r="AQ27" s="110">
        <v>49.084699999999998</v>
      </c>
      <c r="AR27" s="110">
        <v>42.665199999999999</v>
      </c>
      <c r="AS27" s="110">
        <v>19.976600000000001</v>
      </c>
      <c r="AT27" s="110">
        <v>64.041600000000003</v>
      </c>
      <c r="AU27" s="110">
        <v>22.394400000000001</v>
      </c>
      <c r="AV27" s="110">
        <v>17.684100000000001</v>
      </c>
      <c r="AW27" s="110">
        <v>13.696328747501607</v>
      </c>
      <c r="AX27" s="109">
        <v>425.27816539999998</v>
      </c>
      <c r="AY27" s="110">
        <v>11.089203271064912</v>
      </c>
      <c r="AZ27" s="110">
        <v>1.117162019</v>
      </c>
      <c r="BA27" s="110">
        <v>2.8663567749027408</v>
      </c>
      <c r="BB27" s="109">
        <v>742369</v>
      </c>
      <c r="BC27" s="110">
        <v>48.396930681347811</v>
      </c>
      <c r="BD27" s="109">
        <v>1646.4138046972523</v>
      </c>
      <c r="BE27" s="110">
        <v>51.355034643355403</v>
      </c>
      <c r="BF27" s="110">
        <v>97.1</v>
      </c>
      <c r="BG27" s="110">
        <v>98.238794536559169</v>
      </c>
      <c r="BH27" s="109">
        <v>3515.9227205486309</v>
      </c>
      <c r="BI27" s="110">
        <v>81.479121442146109</v>
      </c>
      <c r="BJ27" s="110">
        <v>0.56000000000000005</v>
      </c>
      <c r="BK27" s="109">
        <v>89752</v>
      </c>
      <c r="BL27" s="109">
        <v>1125</v>
      </c>
      <c r="BM27" s="109"/>
      <c r="BN27" s="110">
        <v>45.454545454545453</v>
      </c>
      <c r="BO27" s="110">
        <v>1</v>
      </c>
      <c r="BP27" s="110">
        <v>8</v>
      </c>
      <c r="BQ27" s="110">
        <v>6</v>
      </c>
      <c r="BR27" s="110">
        <v>5</v>
      </c>
      <c r="BS27" s="110">
        <v>0.75429017160686418</v>
      </c>
      <c r="BT27" s="110">
        <v>78.199999999999989</v>
      </c>
      <c r="BU27" s="109">
        <v>2676810</v>
      </c>
      <c r="BV27" s="109">
        <v>13902</v>
      </c>
      <c r="BW27" s="110">
        <v>0.66120157210668029</v>
      </c>
      <c r="BX27" s="110">
        <v>40.4</v>
      </c>
      <c r="BY27" s="110">
        <v>0.41617942885074544</v>
      </c>
      <c r="BZ27" s="110">
        <v>52.9</v>
      </c>
      <c r="CA27" s="109">
        <v>21993</v>
      </c>
      <c r="CB27" s="109">
        <v>511357</v>
      </c>
      <c r="CC27" s="109">
        <v>20051627</v>
      </c>
      <c r="CD27" s="110">
        <v>27.807172357597533</v>
      </c>
      <c r="CE27" s="109">
        <v>167031</v>
      </c>
      <c r="CF27" s="109">
        <v>7974</v>
      </c>
      <c r="CG27" s="109">
        <v>7094.3</v>
      </c>
      <c r="CH27" s="109">
        <v>7.5</v>
      </c>
      <c r="CI27" s="109">
        <v>3022739</v>
      </c>
      <c r="CJ27" s="110">
        <v>0.99</v>
      </c>
      <c r="CK27" s="110">
        <v>106.60245610969439</v>
      </c>
      <c r="CL27" s="110">
        <v>8.0776813554997116</v>
      </c>
      <c r="CM27" s="110">
        <v>7.1798346659438952</v>
      </c>
      <c r="CN27" s="110">
        <v>18.959078699205577</v>
      </c>
      <c r="CO27" s="110">
        <v>11.508482193012021</v>
      </c>
      <c r="CP27" s="110">
        <v>40.5</v>
      </c>
      <c r="CQ27" s="110">
        <v>20.200000000000003</v>
      </c>
      <c r="CR27" s="110">
        <v>95.23942448797294</v>
      </c>
      <c r="CS27" s="110">
        <v>56.314055529758967</v>
      </c>
      <c r="CT27" s="110">
        <v>147.57744263554747</v>
      </c>
      <c r="CU27" s="110">
        <v>36.623749718118312</v>
      </c>
      <c r="CV27" s="110">
        <v>27.7</v>
      </c>
      <c r="CW27" s="110">
        <v>31.1</v>
      </c>
      <c r="CX27" s="110">
        <v>46.554997309011803</v>
      </c>
      <c r="CY27" s="110">
        <v>1.22948670365602</v>
      </c>
      <c r="CZ27" s="110">
        <v>0.34209800000000001</v>
      </c>
      <c r="DA27" s="110">
        <v>36.799999999999997</v>
      </c>
      <c r="DB27" s="110">
        <v>66.7</v>
      </c>
      <c r="DC27" s="110">
        <v>1.65</v>
      </c>
      <c r="DD27" s="110">
        <v>5.8925000000000001</v>
      </c>
      <c r="DE27" s="110">
        <v>103.135062111274</v>
      </c>
      <c r="DF27" s="110">
        <v>0.36015325670498083</v>
      </c>
      <c r="DG27" s="110">
        <v>5.1450465243568687E-2</v>
      </c>
      <c r="DH27" s="110">
        <v>0.408250920041698</v>
      </c>
      <c r="DI27" s="110">
        <v>0.38446946155203698</v>
      </c>
      <c r="DJ27" s="110">
        <v>1.1652025378233284</v>
      </c>
      <c r="DK27" s="110">
        <v>59.488786577199839</v>
      </c>
      <c r="DL27" s="110">
        <v>3.9027715300792259E-3</v>
      </c>
      <c r="DM27" s="110">
        <v>94.530386740331494</v>
      </c>
      <c r="DN27" s="110">
        <v>0.86830646585433524</v>
      </c>
      <c r="DO27" s="110">
        <v>2.3051767156803373E-2</v>
      </c>
      <c r="DP27" s="110">
        <v>0.22424641990590619</v>
      </c>
      <c r="DQ27" s="109">
        <v>8349.2529093497851</v>
      </c>
      <c r="DR27" s="110">
        <v>0.26846052387608899</v>
      </c>
      <c r="DS27" s="110">
        <v>16.7</v>
      </c>
      <c r="DT27" s="110">
        <v>16.590599999999998</v>
      </c>
      <c r="DU27" s="110">
        <v>6.3628999999999998</v>
      </c>
      <c r="DV27" s="110">
        <v>73.5</v>
      </c>
      <c r="DW27" s="110">
        <v>100.84962690622623</v>
      </c>
      <c r="DX27" s="110">
        <v>978.81420765027326</v>
      </c>
      <c r="DY27" s="110">
        <v>273.34289617486337</v>
      </c>
      <c r="DZ27" s="110">
        <v>111.05883908524505</v>
      </c>
      <c r="EA27" s="110">
        <v>9.6112015571671403</v>
      </c>
      <c r="EB27" s="110">
        <v>1.2557799514730748</v>
      </c>
      <c r="EC27" s="110">
        <v>6.5659351748449337</v>
      </c>
      <c r="ED27" s="110">
        <v>2.0630670631343371</v>
      </c>
      <c r="EE27" s="110">
        <v>0.89698567962362474</v>
      </c>
      <c r="EF27" s="110">
        <v>1.3564123883159251</v>
      </c>
      <c r="EG27" s="110">
        <v>0.83344308311039383</v>
      </c>
      <c r="EH27" s="110">
        <v>41.158881844693511</v>
      </c>
      <c r="EI27" s="110">
        <v>28.143899979448818</v>
      </c>
      <c r="EJ27" s="110">
        <v>184.98786706997251</v>
      </c>
      <c r="EK27" s="110">
        <v>41.364207469198583</v>
      </c>
      <c r="EL27" s="110">
        <v>12.43662743947095</v>
      </c>
      <c r="EM27" s="109">
        <v>65948</v>
      </c>
      <c r="EN27" s="109">
        <v>34503</v>
      </c>
      <c r="EO27" s="110">
        <v>15.8971</v>
      </c>
      <c r="EP27" s="111">
        <v>7.7</v>
      </c>
    </row>
    <row r="28" spans="1:146">
      <c r="A28" s="7" t="s">
        <v>78</v>
      </c>
      <c r="B28" s="106">
        <v>1.4662836688543905</v>
      </c>
      <c r="C28" s="107">
        <v>0.98556416367966881</v>
      </c>
      <c r="D28" s="107">
        <v>1.6995643198842829</v>
      </c>
      <c r="E28" s="107">
        <v>0.5692395392809696</v>
      </c>
      <c r="F28" s="107">
        <v>0.49911469944356918</v>
      </c>
      <c r="G28" s="107">
        <v>0.57435089075190249</v>
      </c>
      <c r="H28" s="107">
        <v>0.48929238924278301</v>
      </c>
      <c r="I28" s="107">
        <v>474.79674796747958</v>
      </c>
      <c r="J28" s="107">
        <v>-44.633002173491782</v>
      </c>
      <c r="K28" s="107">
        <v>6.3411606206952076E-2</v>
      </c>
      <c r="L28" s="107">
        <v>0.12417809411583733</v>
      </c>
      <c r="M28" s="108">
        <v>596515988.87909949</v>
      </c>
      <c r="N28" s="107">
        <v>1.8359585987588825</v>
      </c>
      <c r="O28" s="108">
        <v>-21247</v>
      </c>
      <c r="P28" s="107">
        <v>1.1860518524598456</v>
      </c>
      <c r="Q28" s="107">
        <v>2.3786599825217287</v>
      </c>
      <c r="R28" s="108">
        <v>-16682</v>
      </c>
      <c r="S28" s="107">
        <v>1.7395829929793309</v>
      </c>
      <c r="T28" s="107">
        <v>-2475</v>
      </c>
      <c r="U28" s="109">
        <v>95159.846202299363</v>
      </c>
      <c r="V28" s="109">
        <v>53649.173941348126</v>
      </c>
      <c r="W28" s="109">
        <v>83809.698858537726</v>
      </c>
      <c r="X28" s="109">
        <v>7159775.9401011085</v>
      </c>
      <c r="Y28" s="109">
        <v>12699602.384331213</v>
      </c>
      <c r="Z28" s="109">
        <v>8129407.2951264186</v>
      </c>
      <c r="AA28" s="110">
        <v>4.7210173792452279</v>
      </c>
      <c r="AB28" s="110">
        <v>0.54409566519999997</v>
      </c>
      <c r="AC28" s="110">
        <v>3.4558698966627137</v>
      </c>
      <c r="AD28" s="110">
        <v>0.5552128315854411</v>
      </c>
      <c r="AE28" s="110">
        <v>0.6378454996456413</v>
      </c>
      <c r="AF28" s="110">
        <v>1.9895240973104931</v>
      </c>
      <c r="AG28" s="109">
        <v>122</v>
      </c>
      <c r="AH28" s="110">
        <v>18.8</v>
      </c>
      <c r="AI28" s="110">
        <v>20.855553038092292</v>
      </c>
      <c r="AJ28" s="110">
        <v>1.3984883085517672</v>
      </c>
      <c r="AK28" s="109">
        <v>433.08142723873112</v>
      </c>
      <c r="AL28" s="109">
        <v>6146.3317945492154</v>
      </c>
      <c r="AM28" s="109">
        <v>8354.4516011985525</v>
      </c>
      <c r="AN28" s="109">
        <v>4505.6455789027841</v>
      </c>
      <c r="AO28" s="109">
        <v>4740.0808624876618</v>
      </c>
      <c r="AP28" s="109">
        <v>8296.4568990813059</v>
      </c>
      <c r="AQ28" s="110">
        <v>37.777099999999997</v>
      </c>
      <c r="AR28" s="110">
        <v>32.511499999999998</v>
      </c>
      <c r="AS28" s="110">
        <v>18.075800000000001</v>
      </c>
      <c r="AT28" s="110">
        <v>61.647399999999998</v>
      </c>
      <c r="AU28" s="110">
        <v>11.507400000000001</v>
      </c>
      <c r="AV28" s="110">
        <v>9.1792999999999996</v>
      </c>
      <c r="AW28" s="110">
        <v>3.5124304301557259</v>
      </c>
      <c r="AX28" s="109">
        <v>349.68022559999997</v>
      </c>
      <c r="AY28" s="110">
        <v>6.0886707269205269</v>
      </c>
      <c r="AZ28" s="110">
        <v>0.73231119</v>
      </c>
      <c r="BA28" s="110">
        <v>9.3738388178961323</v>
      </c>
      <c r="BB28" s="109">
        <v>596649</v>
      </c>
      <c r="BC28" s="110">
        <v>39.199026618827816</v>
      </c>
      <c r="BD28" s="109">
        <v>1030.8735169790191</v>
      </c>
      <c r="BE28" s="110">
        <v>27.189951980909999</v>
      </c>
      <c r="BF28" s="110">
        <v>76.099999999999994</v>
      </c>
      <c r="BG28" s="110">
        <v>95.314245384883961</v>
      </c>
      <c r="BH28" s="109">
        <v>8348.4006664701974</v>
      </c>
      <c r="BI28" s="110">
        <v>72.807576917089833</v>
      </c>
      <c r="BJ28" s="110">
        <v>0.65</v>
      </c>
      <c r="BK28" s="109">
        <v>47800</v>
      </c>
      <c r="BL28" s="109">
        <v>295</v>
      </c>
      <c r="BM28" s="109">
        <v>13</v>
      </c>
      <c r="BN28" s="110">
        <v>13.636363636363635</v>
      </c>
      <c r="BO28" s="110">
        <v>7</v>
      </c>
      <c r="BP28" s="110">
        <v>25</v>
      </c>
      <c r="BQ28" s="110">
        <v>29</v>
      </c>
      <c r="BR28" s="110">
        <v>28</v>
      </c>
      <c r="BS28" s="110">
        <v>1.0761757326642822</v>
      </c>
      <c r="BT28" s="110">
        <v>61.5</v>
      </c>
      <c r="BU28" s="109">
        <v>1787590</v>
      </c>
      <c r="BV28" s="109">
        <v>15215</v>
      </c>
      <c r="BW28" s="110">
        <v>0.55643606755708352</v>
      </c>
      <c r="BX28" s="110">
        <v>25.3</v>
      </c>
      <c r="BY28" s="110">
        <v>0.24577237457797785</v>
      </c>
      <c r="BZ28" s="110">
        <v>41.6</v>
      </c>
      <c r="CA28" s="109">
        <v>30168</v>
      </c>
      <c r="CB28" s="109">
        <v>162221</v>
      </c>
      <c r="CC28" s="109">
        <v>17213013</v>
      </c>
      <c r="CD28" s="110">
        <v>17.125973251032516</v>
      </c>
      <c r="CE28" s="109">
        <v>125866</v>
      </c>
      <c r="CF28" s="109">
        <v>3091</v>
      </c>
      <c r="CG28" s="109">
        <v>8232.9</v>
      </c>
      <c r="CH28" s="109">
        <v>5342.61</v>
      </c>
      <c r="CI28" s="109">
        <v>24559179</v>
      </c>
      <c r="CJ28" s="110">
        <v>0.4</v>
      </c>
      <c r="CK28" s="110">
        <v>156.4787319776249</v>
      </c>
      <c r="CL28" s="110">
        <v>7.5582830873596629</v>
      </c>
      <c r="CM28" s="110">
        <v>10.902490579909934</v>
      </c>
      <c r="CN28" s="110">
        <v>16.354016577581532</v>
      </c>
      <c r="CO28" s="110">
        <v>17.171154106345554</v>
      </c>
      <c r="CP28" s="110">
        <v>22.3</v>
      </c>
      <c r="CQ28" s="110">
        <v>13.4</v>
      </c>
      <c r="CR28" s="110">
        <v>93.641465353211785</v>
      </c>
      <c r="CS28" s="110">
        <v>53.918182064119279</v>
      </c>
      <c r="CT28" s="110">
        <v>147.25339301641858</v>
      </c>
      <c r="CU28" s="110">
        <v>30.010764877375181</v>
      </c>
      <c r="CV28" s="110">
        <v>17.899999999999999</v>
      </c>
      <c r="CW28" s="110">
        <v>21.5</v>
      </c>
      <c r="CX28" s="110">
        <v>65.218074656188605</v>
      </c>
      <c r="CY28" s="110">
        <v>1.1745661475819</v>
      </c>
      <c r="CZ28" s="110">
        <v>0.18373571428571428</v>
      </c>
      <c r="DA28" s="110">
        <v>23.6</v>
      </c>
      <c r="DB28" s="110">
        <v>74.5</v>
      </c>
      <c r="DC28" s="110">
        <v>12.01</v>
      </c>
      <c r="DD28" s="110">
        <v>26.295000000000002</v>
      </c>
      <c r="DE28" s="110">
        <v>196.180715436513</v>
      </c>
      <c r="DF28" s="110">
        <v>0.34828101644245141</v>
      </c>
      <c r="DG28" s="110">
        <v>5.8046836073741899E-2</v>
      </c>
      <c r="DH28" s="110">
        <v>0.419832121391019</v>
      </c>
      <c r="DI28" s="110">
        <v>0.207652241877574</v>
      </c>
      <c r="DJ28" s="110">
        <v>0.49059689288634506</v>
      </c>
      <c r="DK28" s="110">
        <v>35.413611079194069</v>
      </c>
      <c r="DL28" s="110">
        <v>-2.9349561129846616E-2</v>
      </c>
      <c r="DM28" s="110">
        <v>91.387838518269859</v>
      </c>
      <c r="DN28" s="110">
        <v>0.49970874840798918</v>
      </c>
      <c r="DO28" s="110">
        <v>3.3663198516296496E-3</v>
      </c>
      <c r="DP28" s="110">
        <v>0.59012717240565349</v>
      </c>
      <c r="DQ28" s="109">
        <v>109763.24654867256</v>
      </c>
      <c r="DR28" s="110">
        <v>0.64660561298124397</v>
      </c>
      <c r="DS28" s="110">
        <v>12.7</v>
      </c>
      <c r="DT28" s="110">
        <v>20.2377</v>
      </c>
      <c r="DU28" s="110">
        <v>0.95230000000000004</v>
      </c>
      <c r="DV28" s="110">
        <v>46.5</v>
      </c>
      <c r="DW28" s="110">
        <v>26.082149177170294</v>
      </c>
      <c r="DX28" s="110">
        <v>162.94678492239467</v>
      </c>
      <c r="DY28" s="110">
        <v>631.19512195121956</v>
      </c>
      <c r="DZ28" s="110">
        <v>0</v>
      </c>
      <c r="EA28" s="110">
        <v>7.6716532412734946</v>
      </c>
      <c r="EB28" s="110">
        <v>0.14753179310141337</v>
      </c>
      <c r="EC28" s="110">
        <v>3.3268419344368714</v>
      </c>
      <c r="ED28" s="110">
        <v>0.88519075860848007</v>
      </c>
      <c r="EE28" s="110">
        <v>0.51636127585494673</v>
      </c>
      <c r="EF28" s="110">
        <v>0.29151622684038014</v>
      </c>
      <c r="EG28" s="110">
        <v>0.10749054587058272</v>
      </c>
      <c r="EH28" s="110">
        <v>33.031335730181638</v>
      </c>
      <c r="EI28" s="110">
        <v>18.845420265925064</v>
      </c>
      <c r="EJ28" s="110">
        <v>111.69028597482983</v>
      </c>
      <c r="EK28" s="110">
        <v>29.75444885209107</v>
      </c>
      <c r="EL28" s="110">
        <v>0.73586620367474598</v>
      </c>
      <c r="EM28" s="109">
        <v>32938</v>
      </c>
      <c r="EN28" s="109">
        <v>18255</v>
      </c>
      <c r="EO28" s="110">
        <v>15.7464</v>
      </c>
      <c r="EP28" s="111">
        <v>5.7</v>
      </c>
    </row>
    <row r="29" spans="1:146">
      <c r="A29" s="7" t="s">
        <v>79</v>
      </c>
      <c r="B29" s="106">
        <v>1.6149409441400999</v>
      </c>
      <c r="C29" s="107">
        <v>1.978093748985553</v>
      </c>
      <c r="D29" s="107">
        <v>1.4002211121916823</v>
      </c>
      <c r="E29" s="107">
        <v>0.91682965898052182</v>
      </c>
      <c r="F29" s="107">
        <v>1.1747912238153013</v>
      </c>
      <c r="G29" s="107">
        <v>1.3429724317226965</v>
      </c>
      <c r="H29" s="107">
        <v>0.20228898571769505</v>
      </c>
      <c r="I29" s="107">
        <v>231.70731707317077</v>
      </c>
      <c r="J29" s="107">
        <v>-38.454119503339946</v>
      </c>
      <c r="K29" s="107">
        <v>0.2886699234119624</v>
      </c>
      <c r="L29" s="107">
        <v>0.85935222991544957</v>
      </c>
      <c r="M29" s="108">
        <v>3328574525.0753026</v>
      </c>
      <c r="N29" s="107">
        <v>1.640582715581564</v>
      </c>
      <c r="O29" s="108">
        <v>20661</v>
      </c>
      <c r="P29" s="107">
        <v>1.7918953897225309</v>
      </c>
      <c r="Q29" s="107">
        <v>1.8336221338014238</v>
      </c>
      <c r="R29" s="108">
        <v>2466</v>
      </c>
      <c r="S29" s="107">
        <v>1.4206269189692997</v>
      </c>
      <c r="T29" s="107">
        <v>16892</v>
      </c>
      <c r="U29" s="109">
        <v>241891.53806464185</v>
      </c>
      <c r="V29" s="109">
        <v>57941.7224787062</v>
      </c>
      <c r="W29" s="109">
        <v>99560.228171657858</v>
      </c>
      <c r="X29" s="109">
        <v>2805058.6780126225</v>
      </c>
      <c r="Y29" s="109">
        <v>11710386.384101763</v>
      </c>
      <c r="Z29" s="109">
        <v>6815170.7810087241</v>
      </c>
      <c r="AA29" s="110">
        <v>10.449744843608917</v>
      </c>
      <c r="AB29" s="110">
        <v>0.56920903950000001</v>
      </c>
      <c r="AC29" s="110">
        <v>4.3010752688172049</v>
      </c>
      <c r="AD29" s="110">
        <v>1.2903225806451613</v>
      </c>
      <c r="AE29" s="110">
        <v>2.4491203863401174</v>
      </c>
      <c r="AF29" s="110">
        <v>4.7885860901949711</v>
      </c>
      <c r="AG29" s="109">
        <v>291</v>
      </c>
      <c r="AH29" s="110">
        <v>20</v>
      </c>
      <c r="AI29" s="110">
        <v>24.127249602662388</v>
      </c>
      <c r="AJ29" s="110">
        <v>1.4400770853102083</v>
      </c>
      <c r="AK29" s="109">
        <v>559.41903582686859</v>
      </c>
      <c r="AL29" s="109">
        <v>6673.2881208611352</v>
      </c>
      <c r="AM29" s="109">
        <v>8815.5846131748822</v>
      </c>
      <c r="AN29" s="109">
        <v>4691.6887152859435</v>
      </c>
      <c r="AO29" s="109">
        <v>7623.9377956860662</v>
      </c>
      <c r="AP29" s="109">
        <v>10461.059359801002</v>
      </c>
      <c r="AQ29" s="110">
        <v>40.936799999999998</v>
      </c>
      <c r="AR29" s="110">
        <v>35.496200000000002</v>
      </c>
      <c r="AS29" s="110">
        <v>18.535699999999999</v>
      </c>
      <c r="AT29" s="110">
        <v>61.873699999999999</v>
      </c>
      <c r="AU29" s="110">
        <v>17.888999999999999</v>
      </c>
      <c r="AV29" s="110">
        <v>14.0677</v>
      </c>
      <c r="AW29" s="110">
        <v>4.6762280295002112</v>
      </c>
      <c r="AX29" s="109">
        <v>398.01903629999998</v>
      </c>
      <c r="AY29" s="110">
        <v>17.408363302680307</v>
      </c>
      <c r="AZ29" s="110">
        <v>1.2387734720000001</v>
      </c>
      <c r="BA29" s="110">
        <v>13.017788289435117</v>
      </c>
      <c r="BB29" s="109">
        <v>147786</v>
      </c>
      <c r="BC29" s="110">
        <v>48.209479634993365</v>
      </c>
      <c r="BD29" s="109">
        <v>955.54114152841419</v>
      </c>
      <c r="BE29" s="110">
        <v>44.451921832535298</v>
      </c>
      <c r="BF29" s="110">
        <v>91.9</v>
      </c>
      <c r="BG29" s="110">
        <v>96.899633270475476</v>
      </c>
      <c r="BH29" s="109">
        <v>6542.2310269572727</v>
      </c>
      <c r="BI29" s="110">
        <v>80.208319252580608</v>
      </c>
      <c r="BJ29" s="110">
        <v>0.6</v>
      </c>
      <c r="BK29" s="109">
        <v>42255</v>
      </c>
      <c r="BL29" s="109">
        <v>331</v>
      </c>
      <c r="BM29" s="109"/>
      <c r="BN29" s="110">
        <v>63.636363636363633</v>
      </c>
      <c r="BO29" s="110">
        <v>28</v>
      </c>
      <c r="BP29" s="110">
        <v>10</v>
      </c>
      <c r="BQ29" s="110">
        <v>14</v>
      </c>
      <c r="BR29" s="110">
        <v>17</v>
      </c>
      <c r="BS29" s="110">
        <v>0.30081505755818838</v>
      </c>
      <c r="BT29" s="110">
        <v>76</v>
      </c>
      <c r="BU29" s="109">
        <v>0</v>
      </c>
      <c r="BV29" s="109">
        <v>0</v>
      </c>
      <c r="BW29" s="110">
        <v>0.67362039723208689</v>
      </c>
      <c r="BX29" s="110">
        <v>34.1</v>
      </c>
      <c r="BY29" s="110">
        <v>0.36662991777809645</v>
      </c>
      <c r="BZ29" s="110">
        <v>55.3</v>
      </c>
      <c r="CA29" s="109">
        <v>9481</v>
      </c>
      <c r="CB29" s="109">
        <v>284631</v>
      </c>
      <c r="CC29" s="109">
        <v>7422281</v>
      </c>
      <c r="CD29" s="110">
        <v>20.280757797275346</v>
      </c>
      <c r="CE29" s="109">
        <v>71329</v>
      </c>
      <c r="CF29" s="109">
        <v>573</v>
      </c>
      <c r="CG29" s="109">
        <v>9762.7000000000007</v>
      </c>
      <c r="CH29" s="109">
        <v>2027.68</v>
      </c>
      <c r="CI29" s="109">
        <v>15635565</v>
      </c>
      <c r="CJ29" s="110">
        <v>0.65</v>
      </c>
      <c r="CK29" s="110">
        <v>159.47255513668944</v>
      </c>
      <c r="CL29" s="110">
        <v>8.4810579845974772</v>
      </c>
      <c r="CM29" s="110">
        <v>9.3732294617563738</v>
      </c>
      <c r="CN29" s="110">
        <v>17.432372505543238</v>
      </c>
      <c r="CO29" s="110">
        <v>11.304173197492164</v>
      </c>
      <c r="CP29" s="110">
        <v>39</v>
      </c>
      <c r="CQ29" s="110">
        <v>20.5</v>
      </c>
      <c r="CR29" s="110">
        <v>98.925059342149879</v>
      </c>
      <c r="CS29" s="110">
        <v>46.715749220952716</v>
      </c>
      <c r="CT29" s="110">
        <v>160.56534400377797</v>
      </c>
      <c r="CU29" s="110">
        <v>23.863110646728558</v>
      </c>
      <c r="CV29" s="110">
        <v>25</v>
      </c>
      <c r="CW29" s="110">
        <v>30.5</v>
      </c>
      <c r="CX29" s="110">
        <v>54.303553034491898</v>
      </c>
      <c r="CY29" s="110">
        <v>1.2074187577225099</v>
      </c>
      <c r="CZ29" s="110">
        <v>0.22408249999999999</v>
      </c>
      <c r="DA29" s="110">
        <v>22.4</v>
      </c>
      <c r="DB29" s="110">
        <v>74.5</v>
      </c>
      <c r="DC29" s="110">
        <v>9.06</v>
      </c>
      <c r="DD29" s="110">
        <v>14.5975</v>
      </c>
      <c r="DE29" s="110">
        <v>312.67705055709899</v>
      </c>
      <c r="DF29" s="110">
        <v>0.37994350282485878</v>
      </c>
      <c r="DG29" s="110">
        <v>4.2215944758317643E-2</v>
      </c>
      <c r="DH29" s="110">
        <v>0.44802513047181602</v>
      </c>
      <c r="DI29" s="110">
        <v>0.23324378075542701</v>
      </c>
      <c r="DJ29" s="110">
        <v>0.25625694029213292</v>
      </c>
      <c r="DK29" s="110">
        <v>47.070565074060546</v>
      </c>
      <c r="DL29" s="110">
        <v>1.9165238576281017E-2</v>
      </c>
      <c r="DM29" s="110">
        <v>89.285714285714292</v>
      </c>
      <c r="DN29" s="110">
        <v>0.42470971950424008</v>
      </c>
      <c r="DO29" s="110">
        <v>1.6314700818707655E-2</v>
      </c>
      <c r="DP29" s="110">
        <v>1.3188998346302516</v>
      </c>
      <c r="DQ29" s="109">
        <v>38022.407411167515</v>
      </c>
      <c r="DR29" s="110">
        <v>0.97180110389452001</v>
      </c>
      <c r="DS29" s="110">
        <v>14.8</v>
      </c>
      <c r="DT29" s="110">
        <v>18.485900000000001</v>
      </c>
      <c r="DU29" s="110">
        <v>1.7098</v>
      </c>
      <c r="DV29" s="110">
        <v>67.8</v>
      </c>
      <c r="DW29" s="110">
        <v>84.344224782331111</v>
      </c>
      <c r="DX29" s="110">
        <v>358.13813229571986</v>
      </c>
      <c r="DY29" s="110">
        <v>216.42217898832683</v>
      </c>
      <c r="DZ29" s="110">
        <v>111.13344649849792</v>
      </c>
      <c r="EA29" s="110">
        <v>11.119340144267351</v>
      </c>
      <c r="EB29" s="110">
        <v>1.115992167764059</v>
      </c>
      <c r="EC29" s="110">
        <v>5.2147270384611479</v>
      </c>
      <c r="ED29" s="110">
        <v>2.2319843355281179</v>
      </c>
      <c r="EE29" s="110">
        <v>0.91308450089786652</v>
      </c>
      <c r="EF29" s="110">
        <v>1.137016029127202</v>
      </c>
      <c r="EG29" s="110">
        <v>0.35381103857527701</v>
      </c>
      <c r="EH29" s="110">
        <v>45.696044478667659</v>
      </c>
      <c r="EI29" s="110">
        <v>32.598284540185468</v>
      </c>
      <c r="EJ29" s="110">
        <v>124.5180807687538</v>
      </c>
      <c r="EK29" s="110">
        <v>49.317161508590978</v>
      </c>
      <c r="EL29" s="110">
        <v>4.4780938993317498</v>
      </c>
      <c r="EM29" s="109">
        <v>32654</v>
      </c>
      <c r="EN29" s="109">
        <v>13931</v>
      </c>
      <c r="EO29" s="110">
        <v>15.0261</v>
      </c>
      <c r="EP29" s="111">
        <v>7.8</v>
      </c>
    </row>
    <row r="30" spans="1:146">
      <c r="A30" s="7" t="s">
        <v>80</v>
      </c>
      <c r="B30" s="106">
        <v>6.3444391008480903</v>
      </c>
      <c r="C30" s="107">
        <v>5.5979846713428145</v>
      </c>
      <c r="D30" s="107">
        <v>6.5241305159920877</v>
      </c>
      <c r="E30" s="107">
        <v>4.6786702656858692</v>
      </c>
      <c r="F30" s="107">
        <v>8.2687708363441796</v>
      </c>
      <c r="G30" s="107">
        <v>3.8504597797999272</v>
      </c>
      <c r="H30" s="107">
        <v>3.0989140536357715</v>
      </c>
      <c r="I30" s="107">
        <v>253.41184620713543</v>
      </c>
      <c r="J30" s="107">
        <v>-8.1571110892552916</v>
      </c>
      <c r="K30" s="107">
        <v>6.7452170121627564</v>
      </c>
      <c r="L30" s="107">
        <v>8.3868875001016203</v>
      </c>
      <c r="M30" s="108">
        <v>-2261275739.7469101</v>
      </c>
      <c r="N30" s="107">
        <v>7.2392430640982139</v>
      </c>
      <c r="O30" s="108">
        <v>72820</v>
      </c>
      <c r="P30" s="107">
        <v>7.3391186690245762</v>
      </c>
      <c r="Q30" s="107">
        <v>8.0448250044446894</v>
      </c>
      <c r="R30" s="108">
        <v>32934</v>
      </c>
      <c r="S30" s="107">
        <v>6.7053260490049542</v>
      </c>
      <c r="T30" s="107">
        <v>54149</v>
      </c>
      <c r="U30" s="109">
        <v>263620.64135954058</v>
      </c>
      <c r="V30" s="109">
        <v>89078.199891824115</v>
      </c>
      <c r="W30" s="109">
        <v>120988.00153383965</v>
      </c>
      <c r="X30" s="109">
        <v>2616347.7951506879</v>
      </c>
      <c r="Y30" s="109">
        <v>7742896.5180576053</v>
      </c>
      <c r="Z30" s="109">
        <v>5700757.7200482357</v>
      </c>
      <c r="AA30" s="110">
        <v>19.807484034209441</v>
      </c>
      <c r="AB30" s="110">
        <v>0.60317460320000005</v>
      </c>
      <c r="AC30" s="110">
        <v>8.4585305618440003</v>
      </c>
      <c r="AD30" s="110">
        <v>2.6181353767560664</v>
      </c>
      <c r="AE30" s="110">
        <v>4.1709806241680223</v>
      </c>
      <c r="AF30" s="110">
        <v>7.8375358111398938</v>
      </c>
      <c r="AG30" s="109">
        <v>237</v>
      </c>
      <c r="AH30" s="110">
        <v>26.7</v>
      </c>
      <c r="AI30" s="110">
        <v>14.876523656445601</v>
      </c>
      <c r="AJ30" s="110">
        <v>2.6722598716831789</v>
      </c>
      <c r="AK30" s="109">
        <v>1149.0420336283328</v>
      </c>
      <c r="AL30" s="109">
        <v>8936.9353376410836</v>
      </c>
      <c r="AM30" s="109">
        <v>11913.45008459026</v>
      </c>
      <c r="AN30" s="109">
        <v>5755.9900889320779</v>
      </c>
      <c r="AO30" s="109">
        <v>14956.325660400005</v>
      </c>
      <c r="AP30" s="109">
        <v>15763.573597190149</v>
      </c>
      <c r="AQ30" s="110">
        <v>50.128700000000002</v>
      </c>
      <c r="AR30" s="110">
        <v>41.704900000000002</v>
      </c>
      <c r="AS30" s="110">
        <v>18.5427</v>
      </c>
      <c r="AT30" s="110">
        <v>64.939899999999994</v>
      </c>
      <c r="AU30" s="110">
        <v>26.822700000000001</v>
      </c>
      <c r="AV30" s="110">
        <v>22.135300000000001</v>
      </c>
      <c r="AW30" s="110">
        <v>9.2803613908517093</v>
      </c>
      <c r="AX30" s="109">
        <v>437.52312599999999</v>
      </c>
      <c r="AY30" s="110">
        <v>29.371053887095329</v>
      </c>
      <c r="AZ30" s="110">
        <v>2.6824091669999999</v>
      </c>
      <c r="BA30" s="110">
        <v>12.06025629235447</v>
      </c>
      <c r="BB30" s="109">
        <v>1737103</v>
      </c>
      <c r="BC30" s="110">
        <v>44.513392896978011</v>
      </c>
      <c r="BD30" s="109">
        <v>1201.939110106872</v>
      </c>
      <c r="BE30" s="110">
        <v>54.591231050850404</v>
      </c>
      <c r="BF30" s="110">
        <v>95.6</v>
      </c>
      <c r="BG30" s="110">
        <v>98.954480804482969</v>
      </c>
      <c r="BH30" s="109">
        <v>3666.5203427619426</v>
      </c>
      <c r="BI30" s="110">
        <v>75.699274997872195</v>
      </c>
      <c r="BJ30" s="110">
        <v>0.39</v>
      </c>
      <c r="BK30" s="109">
        <v>347751</v>
      </c>
      <c r="BL30" s="109">
        <v>4004</v>
      </c>
      <c r="BM30" s="109">
        <v>554</v>
      </c>
      <c r="BN30" s="110">
        <v>77.272727272727266</v>
      </c>
      <c r="BO30" s="110">
        <v>16</v>
      </c>
      <c r="BP30" s="110">
        <v>29</v>
      </c>
      <c r="BQ30" s="110">
        <v>27</v>
      </c>
      <c r="BR30" s="110">
        <v>15</v>
      </c>
      <c r="BS30" s="110">
        <v>0</v>
      </c>
      <c r="BT30" s="110">
        <v>82.2</v>
      </c>
      <c r="BU30" s="109">
        <v>46082038</v>
      </c>
      <c r="BV30" s="109">
        <v>40661</v>
      </c>
      <c r="BW30" s="110">
        <v>0.77122240831318856</v>
      </c>
      <c r="BX30" s="110">
        <v>56.1</v>
      </c>
      <c r="BY30" s="110">
        <v>0.53582843349902254</v>
      </c>
      <c r="BZ30" s="110">
        <v>66.5</v>
      </c>
      <c r="CA30" s="109">
        <v>44204</v>
      </c>
      <c r="CB30" s="109">
        <v>195161</v>
      </c>
      <c r="CC30" s="109">
        <v>48940154</v>
      </c>
      <c r="CD30" s="110">
        <v>33.620989592816464</v>
      </c>
      <c r="CE30" s="109">
        <v>347665</v>
      </c>
      <c r="CF30" s="109">
        <v>6725</v>
      </c>
      <c r="CG30" s="109">
        <v>18844.400000000001</v>
      </c>
      <c r="CH30" s="109">
        <v>1078.73</v>
      </c>
      <c r="CI30" s="109">
        <v>689563</v>
      </c>
      <c r="CJ30" s="110">
        <v>0.8</v>
      </c>
      <c r="CK30" s="110">
        <v>100.06495483768403</v>
      </c>
      <c r="CL30" s="110">
        <v>9.0966423015840636</v>
      </c>
      <c r="CM30" s="110">
        <v>6.5428954423592494</v>
      </c>
      <c r="CN30" s="110">
        <v>16.048727381935581</v>
      </c>
      <c r="CO30" s="110">
        <v>12.070681077371763</v>
      </c>
      <c r="CP30" s="110">
        <v>42.9</v>
      </c>
      <c r="CQ30" s="110">
        <v>21</v>
      </c>
      <c r="CR30" s="110">
        <v>97.499563623669047</v>
      </c>
      <c r="CS30" s="110">
        <v>82.83064879635991</v>
      </c>
      <c r="CT30" s="110">
        <v>178.75817547714036</v>
      </c>
      <c r="CU30" s="110">
        <v>52.63978994373813</v>
      </c>
      <c r="CV30" s="110">
        <v>26.8</v>
      </c>
      <c r="CW30" s="110">
        <v>31.2</v>
      </c>
      <c r="CX30" s="110">
        <v>35.368405545880897</v>
      </c>
      <c r="CY30" s="110">
        <v>1.17295096152108</v>
      </c>
      <c r="CZ30" s="110">
        <v>0.41176470588235292</v>
      </c>
      <c r="DA30" s="110">
        <v>24.5</v>
      </c>
      <c r="DB30" s="110">
        <v>76.2</v>
      </c>
      <c r="DC30" s="110">
        <v>3.51</v>
      </c>
      <c r="DD30" s="110">
        <v>6.5339999999999998</v>
      </c>
      <c r="DE30" s="110">
        <v>81.954123263701504</v>
      </c>
      <c r="DF30" s="110">
        <v>0.45909645909645908</v>
      </c>
      <c r="DG30" s="110">
        <v>3.8258038258038259E-2</v>
      </c>
      <c r="DH30" s="110">
        <v>0.413551315480717</v>
      </c>
      <c r="DI30" s="110">
        <v>0.43024558452718298</v>
      </c>
      <c r="DJ30" s="110">
        <v>1.4335701788838504</v>
      </c>
      <c r="DK30" s="110">
        <v>68.49496479535739</v>
      </c>
      <c r="DL30" s="110">
        <v>1.0109959513178613E-3</v>
      </c>
      <c r="DM30" s="110">
        <v>95.107655502392348</v>
      </c>
      <c r="DN30" s="110">
        <v>0.81340368355508941</v>
      </c>
      <c r="DO30" s="110">
        <v>2.1968071221826701E-3</v>
      </c>
      <c r="DP30" s="110">
        <v>1.9488008485270578</v>
      </c>
      <c r="DQ30" s="109">
        <v>19741.986956082783</v>
      </c>
      <c r="DR30" s="110">
        <v>1.68114690698469</v>
      </c>
      <c r="DS30" s="110">
        <v>13.3</v>
      </c>
      <c r="DT30" s="110">
        <v>16.7364</v>
      </c>
      <c r="DU30" s="110">
        <v>7.9211999999999998</v>
      </c>
      <c r="DV30" s="110">
        <v>71.8</v>
      </c>
      <c r="DW30" s="110">
        <v>76.326294123107743</v>
      </c>
      <c r="DX30" s="110">
        <v>493.32681297709922</v>
      </c>
      <c r="DY30" s="110">
        <v>977.39885496183206</v>
      </c>
      <c r="DZ30" s="110">
        <v>26.043461489923939</v>
      </c>
      <c r="EA30" s="110">
        <v>10.223217566043584</v>
      </c>
      <c r="EB30" s="110">
        <v>5.7825074357934012</v>
      </c>
      <c r="EC30" s="110">
        <v>6.6962075057585473</v>
      </c>
      <c r="ED30" s="110">
        <v>2.7794372757680987</v>
      </c>
      <c r="EE30" s="110">
        <v>1.4695875251187649</v>
      </c>
      <c r="EF30" s="110">
        <v>1.5130984355301518</v>
      </c>
      <c r="EG30" s="110">
        <v>1.1339390786998853</v>
      </c>
      <c r="EH30" s="110">
        <v>52.493795276634422</v>
      </c>
      <c r="EI30" s="110">
        <v>32.252617328865</v>
      </c>
      <c r="EJ30" s="110">
        <v>199.28080868786384</v>
      </c>
      <c r="EK30" s="110">
        <v>61.479965940163922</v>
      </c>
      <c r="EL30" s="110">
        <v>14.748566890550848</v>
      </c>
      <c r="EM30" s="109">
        <v>82295</v>
      </c>
      <c r="EN30" s="109">
        <v>48701</v>
      </c>
      <c r="EO30" s="110">
        <v>15.020200000000001</v>
      </c>
      <c r="EP30" s="111">
        <v>8</v>
      </c>
    </row>
    <row r="31" spans="1:146">
      <c r="A31" s="7" t="s">
        <v>81</v>
      </c>
      <c r="B31" s="106">
        <v>9.0246800775596689</v>
      </c>
      <c r="C31" s="107">
        <v>8.3324716132195977</v>
      </c>
      <c r="D31" s="107">
        <v>9.6630374599884075</v>
      </c>
      <c r="E31" s="107">
        <v>6.5562370290127543</v>
      </c>
      <c r="F31" s="107">
        <v>8.6343723536865937</v>
      </c>
      <c r="G31" s="107">
        <v>5.1946069988031365</v>
      </c>
      <c r="H31" s="107">
        <v>5.3684576931993462</v>
      </c>
      <c r="I31" s="107">
        <v>733.640552995392</v>
      </c>
      <c r="J31" s="107">
        <v>13.191872091993439</v>
      </c>
      <c r="K31" s="107">
        <v>8.0428686342864157</v>
      </c>
      <c r="L31" s="107">
        <v>6.0237846480564299</v>
      </c>
      <c r="M31" s="108">
        <v>-2455178836.6481018</v>
      </c>
      <c r="N31" s="107">
        <v>9.3798823693970963</v>
      </c>
      <c r="O31" s="108">
        <v>77926</v>
      </c>
      <c r="P31" s="107">
        <v>9.4742872587474398</v>
      </c>
      <c r="Q31" s="107">
        <v>11.723587903433804</v>
      </c>
      <c r="R31" s="108">
        <v>29300</v>
      </c>
      <c r="S31" s="107">
        <v>7.8281736502940262</v>
      </c>
      <c r="T31" s="107">
        <v>71308</v>
      </c>
      <c r="U31" s="109">
        <v>309144.78162204043</v>
      </c>
      <c r="V31" s="109">
        <v>89309.367846745081</v>
      </c>
      <c r="W31" s="109">
        <v>112446.34990419792</v>
      </c>
      <c r="X31" s="109">
        <v>2200262.948398768</v>
      </c>
      <c r="Y31" s="109">
        <v>7616220.1692103241</v>
      </c>
      <c r="Z31" s="109">
        <v>6049105.2779687447</v>
      </c>
      <c r="AA31" s="110">
        <v>19.669507402241425</v>
      </c>
      <c r="AB31" s="110">
        <v>0.60398505599999996</v>
      </c>
      <c r="AC31" s="110">
        <v>9.0071192473938471</v>
      </c>
      <c r="AD31" s="110">
        <v>3.1269413957341063</v>
      </c>
      <c r="AE31" s="110">
        <v>5.3245368519258962</v>
      </c>
      <c r="AF31" s="110">
        <v>4.2650329503809692</v>
      </c>
      <c r="AG31" s="109">
        <v>1123</v>
      </c>
      <c r="AH31" s="110">
        <v>23.2</v>
      </c>
      <c r="AI31" s="110">
        <v>25.981940381713137</v>
      </c>
      <c r="AJ31" s="110">
        <v>1.3104112679292175</v>
      </c>
      <c r="AK31" s="109">
        <v>641.45365917651463</v>
      </c>
      <c r="AL31" s="109">
        <v>6602.3807016391147</v>
      </c>
      <c r="AM31" s="109">
        <v>9046.7366959423889</v>
      </c>
      <c r="AN31" s="109">
        <v>5561.1169744495401</v>
      </c>
      <c r="AO31" s="109">
        <v>10858.07674148114</v>
      </c>
      <c r="AP31" s="109">
        <v>11712.347391768386</v>
      </c>
      <c r="AQ31" s="110">
        <v>42.4086</v>
      </c>
      <c r="AR31" s="110">
        <v>42.072200000000002</v>
      </c>
      <c r="AS31" s="110">
        <v>19.1145</v>
      </c>
      <c r="AT31" s="110">
        <v>63.5413</v>
      </c>
      <c r="AU31" s="110">
        <v>14.191800000000001</v>
      </c>
      <c r="AV31" s="110">
        <v>11.3042</v>
      </c>
      <c r="AW31" s="110">
        <v>11.105895635173729</v>
      </c>
      <c r="AX31" s="109">
        <v>858.29544129999999</v>
      </c>
      <c r="AY31" s="110">
        <v>23.833462516690798</v>
      </c>
      <c r="AZ31" s="110">
        <v>1.8903999899999999</v>
      </c>
      <c r="BA31" s="110">
        <v>10.280767545800645</v>
      </c>
      <c r="BB31" s="109">
        <v>721744</v>
      </c>
      <c r="BC31" s="110">
        <v>25.704847807038568</v>
      </c>
      <c r="BD31" s="109">
        <v>1198.5794280487207</v>
      </c>
      <c r="BE31" s="110">
        <v>35.815046345988698</v>
      </c>
      <c r="BF31" s="110">
        <v>93.3</v>
      </c>
      <c r="BG31" s="110">
        <v>98.902959514188709</v>
      </c>
      <c r="BH31" s="109">
        <v>5916.3065976253647</v>
      </c>
      <c r="BI31" s="110">
        <v>72.315592667513201</v>
      </c>
      <c r="BJ31" s="110">
        <v>0.43</v>
      </c>
      <c r="BK31" s="109">
        <v>717948</v>
      </c>
      <c r="BL31" s="109">
        <v>10858</v>
      </c>
      <c r="BM31" s="109">
        <v>3253</v>
      </c>
      <c r="BN31" s="110">
        <v>81.818181818181827</v>
      </c>
      <c r="BO31" s="110">
        <v>9</v>
      </c>
      <c r="BP31" s="110">
        <v>12</v>
      </c>
      <c r="BQ31" s="110">
        <v>20</v>
      </c>
      <c r="BR31" s="110">
        <v>12</v>
      </c>
      <c r="BS31" s="110">
        <v>1.5300937936539614</v>
      </c>
      <c r="BT31" s="110">
        <v>69.7</v>
      </c>
      <c r="BU31" s="109">
        <v>429466</v>
      </c>
      <c r="BV31" s="109">
        <v>45350</v>
      </c>
      <c r="BW31" s="110">
        <v>0.73935958699775917</v>
      </c>
      <c r="BX31" s="110">
        <v>49.2</v>
      </c>
      <c r="BY31" s="110">
        <v>0.46739355995802734</v>
      </c>
      <c r="BZ31" s="110">
        <v>61.7</v>
      </c>
      <c r="CA31" s="109">
        <v>14695</v>
      </c>
      <c r="CB31" s="109">
        <v>656337</v>
      </c>
      <c r="CC31" s="109">
        <v>38134649</v>
      </c>
      <c r="CD31" s="110">
        <v>62.870349171553578</v>
      </c>
      <c r="CE31" s="109">
        <v>806060</v>
      </c>
      <c r="CF31" s="109">
        <v>5844</v>
      </c>
      <c r="CG31" s="109">
        <v>1105.4000000000001</v>
      </c>
      <c r="CH31" s="109">
        <v>15.83</v>
      </c>
      <c r="CI31" s="109">
        <v>8132758</v>
      </c>
      <c r="CJ31" s="110">
        <v>0.55000000000000004</v>
      </c>
      <c r="CK31" s="110">
        <v>71.605570161610018</v>
      </c>
      <c r="CL31" s="110">
        <v>9.3461235535203695</v>
      </c>
      <c r="CM31" s="110">
        <v>9.1778027134550637</v>
      </c>
      <c r="CN31" s="110">
        <v>19.889870129870129</v>
      </c>
      <c r="CO31" s="110">
        <v>10.94334244662905</v>
      </c>
      <c r="CP31" s="110">
        <v>33</v>
      </c>
      <c r="CQ31" s="110">
        <v>13.5</v>
      </c>
      <c r="CR31" s="110">
        <v>96.222090028248672</v>
      </c>
      <c r="CS31" s="110">
        <v>48.441078677696233</v>
      </c>
      <c r="CT31" s="110">
        <v>126.11057659555998</v>
      </c>
      <c r="CU31" s="110">
        <v>36.622779803604423</v>
      </c>
      <c r="CV31" s="110">
        <v>23</v>
      </c>
      <c r="CW31" s="110">
        <v>23.8</v>
      </c>
      <c r="CX31" s="110">
        <v>49.600008060895298</v>
      </c>
      <c r="CY31" s="110">
        <v>1.1640099390737</v>
      </c>
      <c r="CZ31" s="110">
        <v>0.38805970149253732</v>
      </c>
      <c r="DA31" s="110">
        <v>23.3</v>
      </c>
      <c r="DB31" s="110">
        <v>78.400000000000006</v>
      </c>
      <c r="DC31" s="110">
        <v>3.38</v>
      </c>
      <c r="DD31" s="110">
        <v>1.7275</v>
      </c>
      <c r="DE31" s="110">
        <v>38.529048102096297</v>
      </c>
      <c r="DF31" s="110">
        <v>0.41843088418430885</v>
      </c>
      <c r="DG31" s="110">
        <v>4.6492320464923208E-2</v>
      </c>
      <c r="DH31" s="110">
        <v>0.40298592504653602</v>
      </c>
      <c r="DI31" s="110">
        <v>0.34882070062161802</v>
      </c>
      <c r="DJ31" s="110">
        <v>0.69423733306823077</v>
      </c>
      <c r="DK31" s="110">
        <v>59.639664232171285</v>
      </c>
      <c r="DL31" s="110">
        <v>6.7102973957020055E-3</v>
      </c>
      <c r="DM31" s="110">
        <v>88.043017775502634</v>
      </c>
      <c r="DN31" s="110">
        <v>0.68290203762216606</v>
      </c>
      <c r="DO31" s="110">
        <v>1.8790508130270122E-2</v>
      </c>
      <c r="DP31" s="110">
        <v>0.69179826414727441</v>
      </c>
      <c r="DQ31" s="109">
        <v>131802.89685714286</v>
      </c>
      <c r="DR31" s="110">
        <v>0.25386418968687302</v>
      </c>
      <c r="DS31" s="110">
        <v>15.5</v>
      </c>
      <c r="DT31" s="110">
        <v>19.1035</v>
      </c>
      <c r="DU31" s="110">
        <v>15.149900000000001</v>
      </c>
      <c r="DV31" s="110">
        <v>74.900000000000006</v>
      </c>
      <c r="DW31" s="110">
        <v>88.146920922979476</v>
      </c>
      <c r="DX31" s="110">
        <v>976.87450636243966</v>
      </c>
      <c r="DY31" s="110">
        <v>840.20930232558135</v>
      </c>
      <c r="DZ31" s="110">
        <v>34.430683520381763</v>
      </c>
      <c r="EA31" s="110">
        <v>9.2513994891911207</v>
      </c>
      <c r="EB31" s="110">
        <v>1.8884222886182358</v>
      </c>
      <c r="EC31" s="110">
        <v>4.261103362139564</v>
      </c>
      <c r="ED31" s="110">
        <v>1.7014497847946479</v>
      </c>
      <c r="EE31" s="110">
        <v>0.972257019882656</v>
      </c>
      <c r="EF31" s="110">
        <v>0.83335351337887609</v>
      </c>
      <c r="EG31" s="110">
        <v>0.54412899812077753</v>
      </c>
      <c r="EH31" s="110">
        <v>52.828459893518556</v>
      </c>
      <c r="EI31" s="110">
        <v>37.931626463897565</v>
      </c>
      <c r="EJ31" s="110">
        <v>121.77902738150709</v>
      </c>
      <c r="EK31" s="110">
        <v>56.456377082167258</v>
      </c>
      <c r="EL31" s="110">
        <v>4.8926314499338011</v>
      </c>
      <c r="EM31" s="109">
        <v>166816</v>
      </c>
      <c r="EN31" s="109">
        <v>81556</v>
      </c>
      <c r="EO31" s="110">
        <v>10.6205</v>
      </c>
      <c r="EP31" s="111">
        <v>7.8</v>
      </c>
    </row>
    <row r="32" spans="1:146">
      <c r="A32" s="7" t="s">
        <v>82</v>
      </c>
      <c r="B32" s="106">
        <v>2.3752032919206689</v>
      </c>
      <c r="C32" s="107">
        <v>1.6729265885407205</v>
      </c>
      <c r="D32" s="107">
        <v>2.4796050000126084</v>
      </c>
      <c r="E32" s="107">
        <v>1.1541660607301945</v>
      </c>
      <c r="F32" s="107">
        <v>0.84693525561830663</v>
      </c>
      <c r="G32" s="107">
        <v>1.2050943726458059</v>
      </c>
      <c r="H32" s="107">
        <v>0.87377369800705262</v>
      </c>
      <c r="I32" s="107">
        <v>188.20697954271961</v>
      </c>
      <c r="J32" s="107">
        <v>-14.089453851634442</v>
      </c>
      <c r="K32" s="107">
        <v>0.36087598344105415</v>
      </c>
      <c r="L32" s="107">
        <v>0.34944875472738501</v>
      </c>
      <c r="M32" s="108">
        <v>1657594760.2389987</v>
      </c>
      <c r="N32" s="107">
        <v>2.8341020296381809</v>
      </c>
      <c r="O32" s="108">
        <v>3321</v>
      </c>
      <c r="P32" s="107">
        <v>2.1130155129573112</v>
      </c>
      <c r="Q32" s="107">
        <v>3.823199650434578</v>
      </c>
      <c r="R32" s="108">
        <v>1339</v>
      </c>
      <c r="S32" s="107">
        <v>2.5782226891491926</v>
      </c>
      <c r="T32" s="107">
        <v>12862</v>
      </c>
      <c r="U32" s="109">
        <v>134076.64042307044</v>
      </c>
      <c r="V32" s="109">
        <v>78527.342501564097</v>
      </c>
      <c r="W32" s="109">
        <v>90088.913841051821</v>
      </c>
      <c r="X32" s="109">
        <v>5153658.3673908086</v>
      </c>
      <c r="Y32" s="109">
        <v>8799294.3320887592</v>
      </c>
      <c r="Z32" s="109">
        <v>7670035.8604294416</v>
      </c>
      <c r="AA32" s="110">
        <v>7.0640628599216813</v>
      </c>
      <c r="AB32" s="110">
        <v>0.57374830850000003</v>
      </c>
      <c r="AC32" s="110">
        <v>4.2096642096642096</v>
      </c>
      <c r="AD32" s="110">
        <v>1.0695187165775399</v>
      </c>
      <c r="AE32" s="110">
        <v>2.3872679045092835</v>
      </c>
      <c r="AF32" s="110">
        <v>5.5611739693143116</v>
      </c>
      <c r="AG32" s="109">
        <v>155</v>
      </c>
      <c r="AH32" s="110">
        <v>22.2</v>
      </c>
      <c r="AI32" s="110">
        <v>19.914102383582772</v>
      </c>
      <c r="AJ32" s="110">
        <v>1.8990881045798782</v>
      </c>
      <c r="AK32" s="109">
        <v>464.86506572781929</v>
      </c>
      <c r="AL32" s="109">
        <v>6630.7286071986609</v>
      </c>
      <c r="AM32" s="109">
        <v>8234.7508510096486</v>
      </c>
      <c r="AN32" s="109">
        <v>4840.6262120939755</v>
      </c>
      <c r="AO32" s="109">
        <v>15428.109457628081</v>
      </c>
      <c r="AP32" s="109">
        <v>9664.642261937779</v>
      </c>
      <c r="AQ32" s="110">
        <v>40.143799999999999</v>
      </c>
      <c r="AR32" s="110">
        <v>33.631999999999998</v>
      </c>
      <c r="AS32" s="110">
        <v>15.937799999999999</v>
      </c>
      <c r="AT32" s="110">
        <v>62.147199999999998</v>
      </c>
      <c r="AU32" s="110">
        <v>17.629200000000001</v>
      </c>
      <c r="AV32" s="110">
        <v>13.894399999999999</v>
      </c>
      <c r="AW32" s="110">
        <v>5.3636134404608651</v>
      </c>
      <c r="AX32" s="109">
        <v>345.86689660000002</v>
      </c>
      <c r="AY32" s="110">
        <v>33.727547735227333</v>
      </c>
      <c r="AZ32" s="110">
        <v>3.0459834250000002</v>
      </c>
      <c r="BA32" s="110">
        <v>27.481621309685295</v>
      </c>
      <c r="BB32" s="109">
        <v>506209</v>
      </c>
      <c r="BC32" s="110">
        <v>49.711297115850435</v>
      </c>
      <c r="BD32" s="109">
        <v>672.207260351846</v>
      </c>
      <c r="BE32" s="110">
        <v>42.2666742898016</v>
      </c>
      <c r="BF32" s="110">
        <v>95.7</v>
      </c>
      <c r="BG32" s="110">
        <v>97.978914902618143</v>
      </c>
      <c r="BH32" s="109">
        <v>2319.290780622754</v>
      </c>
      <c r="BI32" s="110">
        <v>68.884067546622887</v>
      </c>
      <c r="BJ32" s="110">
        <v>0.53</v>
      </c>
      <c r="BK32" s="109">
        <v>89964</v>
      </c>
      <c r="BL32" s="109">
        <v>492</v>
      </c>
      <c r="BM32" s="109">
        <v>213</v>
      </c>
      <c r="BN32" s="110">
        <v>100</v>
      </c>
      <c r="BO32" s="110">
        <v>13</v>
      </c>
      <c r="BP32" s="110">
        <v>23</v>
      </c>
      <c r="BQ32" s="110">
        <v>5</v>
      </c>
      <c r="BR32" s="110">
        <v>16</v>
      </c>
      <c r="BS32" s="110">
        <v>0</v>
      </c>
      <c r="BT32" s="110">
        <v>67.900000000000006</v>
      </c>
      <c r="BU32" s="109">
        <v>244973</v>
      </c>
      <c r="BV32" s="109">
        <v>5947</v>
      </c>
      <c r="BW32" s="110">
        <v>0.61085042817850699</v>
      </c>
      <c r="BX32" s="110">
        <v>32.5</v>
      </c>
      <c r="BY32" s="110">
        <v>0.27678347056127955</v>
      </c>
      <c r="BZ32" s="110">
        <v>43.8</v>
      </c>
      <c r="CA32" s="109">
        <v>15838</v>
      </c>
      <c r="CB32" s="109">
        <v>131385</v>
      </c>
      <c r="CC32" s="109">
        <v>11839794</v>
      </c>
      <c r="CD32" s="110">
        <v>6.7151842484311706</v>
      </c>
      <c r="CE32" s="109">
        <v>150059</v>
      </c>
      <c r="CF32" s="109">
        <v>5462</v>
      </c>
      <c r="CG32" s="109">
        <v>4129.3999999999996</v>
      </c>
      <c r="CH32" s="109">
        <v>4392.18</v>
      </c>
      <c r="CI32" s="109">
        <v>4575711</v>
      </c>
      <c r="CJ32" s="110">
        <v>0.75</v>
      </c>
      <c r="CK32" s="110">
        <v>144.54755738953028</v>
      </c>
      <c r="CL32" s="110">
        <v>7.7137041303896066</v>
      </c>
      <c r="CM32" s="110">
        <v>6.818132640917451</v>
      </c>
      <c r="CN32" s="110">
        <v>16.44937529869598</v>
      </c>
      <c r="CO32" s="110">
        <v>15.629822636679465</v>
      </c>
      <c r="CP32" s="110">
        <v>26.1</v>
      </c>
      <c r="CQ32" s="110">
        <v>15.3</v>
      </c>
      <c r="CR32" s="110">
        <v>95.539729304654102</v>
      </c>
      <c r="CS32" s="110">
        <v>54.96792829839891</v>
      </c>
      <c r="CT32" s="110">
        <v>166.53736991034978</v>
      </c>
      <c r="CU32" s="110">
        <v>22.352672025664528</v>
      </c>
      <c r="CV32" s="110">
        <v>21.5</v>
      </c>
      <c r="CW32" s="110">
        <v>24.1</v>
      </c>
      <c r="CX32" s="110">
        <v>59.247331702296798</v>
      </c>
      <c r="CY32" s="110">
        <v>1.23031931732893</v>
      </c>
      <c r="CZ32" s="110">
        <v>0.20180421052631578</v>
      </c>
      <c r="DA32" s="110">
        <v>31.2</v>
      </c>
      <c r="DB32" s="110">
        <v>74</v>
      </c>
      <c r="DC32" s="110">
        <v>7.87</v>
      </c>
      <c r="DD32" s="110">
        <v>14.887499999999999</v>
      </c>
      <c r="DE32" s="110">
        <v>141.41198217293999</v>
      </c>
      <c r="DF32" s="110">
        <v>0.40730717185385656</v>
      </c>
      <c r="DG32" s="110">
        <v>5.8186738836265225E-2</v>
      </c>
      <c r="DH32" s="110">
        <v>0.426123243356338</v>
      </c>
      <c r="DI32" s="110">
        <v>0.23459084841244501</v>
      </c>
      <c r="DJ32" s="110">
        <v>0.19579951468496359</v>
      </c>
      <c r="DK32" s="110">
        <v>43.215596576030684</v>
      </c>
      <c r="DL32" s="110">
        <v>-1.1810451439241232E-2</v>
      </c>
      <c r="DM32" s="110">
        <v>91.196581196581192</v>
      </c>
      <c r="DN32" s="110">
        <v>0.50001170823088625</v>
      </c>
      <c r="DO32" s="110">
        <v>2.7167659151343957E-3</v>
      </c>
      <c r="DP32" s="110">
        <v>1.3820992552020681</v>
      </c>
      <c r="DQ32" s="109">
        <v>4998.1445051837891</v>
      </c>
      <c r="DR32" s="110">
        <v>1.36564787000262</v>
      </c>
      <c r="DS32" s="110">
        <v>14.8</v>
      </c>
      <c r="DT32" s="110">
        <v>18.1311</v>
      </c>
      <c r="DU32" s="110">
        <v>2.5322</v>
      </c>
      <c r="DV32" s="110">
        <v>61.4</v>
      </c>
      <c r="DW32" s="110">
        <v>51.061658620824993</v>
      </c>
      <c r="DX32" s="110">
        <v>516.61323529411766</v>
      </c>
      <c r="DY32" s="110">
        <v>247.83529411764707</v>
      </c>
      <c r="DZ32" s="110">
        <v>35.168864193927718</v>
      </c>
      <c r="EA32" s="110">
        <v>9.7156458754575006</v>
      </c>
      <c r="EB32" s="110">
        <v>0.97258836477182564</v>
      </c>
      <c r="EC32" s="110">
        <v>3.4808425686570601</v>
      </c>
      <c r="ED32" s="110">
        <v>1.7916101456323106</v>
      </c>
      <c r="EE32" s="110">
        <v>0.76783291955670441</v>
      </c>
      <c r="EF32" s="110">
        <v>1.489812019751025</v>
      </c>
      <c r="EG32" s="110">
        <v>0.37890987628592537</v>
      </c>
      <c r="EH32" s="110">
        <v>33.516691456876927</v>
      </c>
      <c r="EI32" s="110">
        <v>17.338728939500324</v>
      </c>
      <c r="EJ32" s="110">
        <v>133.98689120475399</v>
      </c>
      <c r="EK32" s="110">
        <v>45.971512506153175</v>
      </c>
      <c r="EL32" s="110">
        <v>1.5050809569959109</v>
      </c>
      <c r="EM32" s="109">
        <v>50806</v>
      </c>
      <c r="EN32" s="109">
        <v>27030</v>
      </c>
      <c r="EO32" s="110">
        <v>17.461200000000002</v>
      </c>
      <c r="EP32" s="111">
        <v>6.3</v>
      </c>
    </row>
    <row r="33" spans="1:146">
      <c r="A33" s="7" t="s">
        <v>83</v>
      </c>
      <c r="B33" s="106">
        <v>1.163589041208331</v>
      </c>
      <c r="C33" s="107">
        <v>1.0189078949829402</v>
      </c>
      <c r="D33" s="107">
        <v>1.2469411552661722</v>
      </c>
      <c r="E33" s="107">
        <v>0.82550954689693934</v>
      </c>
      <c r="F33" s="107">
        <v>1.2487225886703799</v>
      </c>
      <c r="G33" s="107">
        <v>0.66477849418205237</v>
      </c>
      <c r="H33" s="107">
        <v>0.96043975859229569</v>
      </c>
      <c r="I33" s="107">
        <v>249.14675767918089</v>
      </c>
      <c r="J33" s="107">
        <v>22.429372782127533</v>
      </c>
      <c r="K33" s="107">
        <v>0.60594688340735614</v>
      </c>
      <c r="L33" s="107">
        <v>0.62835272191999481</v>
      </c>
      <c r="M33" s="108">
        <v>1252458197.5798032</v>
      </c>
      <c r="N33" s="107">
        <v>1.3802004953755402</v>
      </c>
      <c r="O33" s="108">
        <v>-8477</v>
      </c>
      <c r="P33" s="107">
        <v>1.0233361770853284</v>
      </c>
      <c r="Q33" s="107">
        <v>1.6445037347910245</v>
      </c>
      <c r="R33" s="108">
        <v>-8977</v>
      </c>
      <c r="S33" s="107">
        <v>1.4476024711345423</v>
      </c>
      <c r="T33" s="107">
        <v>659</v>
      </c>
      <c r="U33" s="109">
        <v>304888.68420263036</v>
      </c>
      <c r="V33" s="109">
        <v>94347.745453708689</v>
      </c>
      <c r="W33" s="109">
        <v>102025.51696355353</v>
      </c>
      <c r="X33" s="109">
        <v>2349187.7599565303</v>
      </c>
      <c r="Y33" s="109">
        <v>7591498.4680740656</v>
      </c>
      <c r="Z33" s="109">
        <v>7020212.0645361058</v>
      </c>
      <c r="AA33" s="110">
        <v>12.403870007442324</v>
      </c>
      <c r="AB33" s="110">
        <v>0.54985337239999998</v>
      </c>
      <c r="AC33" s="110">
        <v>5.0427872860635699</v>
      </c>
      <c r="AD33" s="110">
        <v>2.2878932316491896</v>
      </c>
      <c r="AE33" s="110">
        <v>2.5302530253025304</v>
      </c>
      <c r="AF33" s="110">
        <v>1.7642877992018229</v>
      </c>
      <c r="AG33" s="109">
        <v>125</v>
      </c>
      <c r="AH33" s="110">
        <v>20.399999999999999</v>
      </c>
      <c r="AI33" s="110">
        <v>16.862248992551802</v>
      </c>
      <c r="AJ33" s="110">
        <v>2.0471305527822707</v>
      </c>
      <c r="AK33" s="109">
        <v>516.11857443583574</v>
      </c>
      <c r="AL33" s="109">
        <v>7861.649483350453</v>
      </c>
      <c r="AM33" s="109">
        <v>10859.330989474625</v>
      </c>
      <c r="AN33" s="109">
        <v>5984.2957126973643</v>
      </c>
      <c r="AO33" s="109">
        <v>13110.513544960786</v>
      </c>
      <c r="AP33" s="109">
        <v>14034.359395917956</v>
      </c>
      <c r="AQ33" s="110">
        <v>39.956200000000003</v>
      </c>
      <c r="AR33" s="110">
        <v>36.911299999999997</v>
      </c>
      <c r="AS33" s="110">
        <v>19.665500000000002</v>
      </c>
      <c r="AT33" s="110">
        <v>62.942500000000003</v>
      </c>
      <c r="AU33" s="110">
        <v>17.058299999999999</v>
      </c>
      <c r="AV33" s="110">
        <v>14.1358</v>
      </c>
      <c r="AW33" s="110">
        <v>6.4459006113284216</v>
      </c>
      <c r="AX33" s="109">
        <v>368.18571589999999</v>
      </c>
      <c r="AY33" s="110">
        <v>24.534733513086756</v>
      </c>
      <c r="AZ33" s="110">
        <v>2.5107591349999998</v>
      </c>
      <c r="BA33" s="110">
        <v>14.664694310922355</v>
      </c>
      <c r="BB33" s="109">
        <v>501829</v>
      </c>
      <c r="BC33" s="110">
        <v>36.032988568718217</v>
      </c>
      <c r="BD33" s="109">
        <v>2564.3762855729428</v>
      </c>
      <c r="BE33" s="110">
        <v>43.495364252995103</v>
      </c>
      <c r="BF33" s="110">
        <v>94</v>
      </c>
      <c r="BG33" s="110">
        <v>98.828333731563745</v>
      </c>
      <c r="BH33" s="109">
        <v>6636.9045458975506</v>
      </c>
      <c r="BI33" s="110">
        <v>77.630215240341244</v>
      </c>
      <c r="BJ33" s="110">
        <v>0.54</v>
      </c>
      <c r="BK33" s="109">
        <v>114132</v>
      </c>
      <c r="BL33" s="109">
        <v>200</v>
      </c>
      <c r="BM33" s="109">
        <v>71</v>
      </c>
      <c r="BN33" s="110">
        <v>54.54545454545454</v>
      </c>
      <c r="BO33" s="110">
        <v>14</v>
      </c>
      <c r="BP33" s="110">
        <v>31</v>
      </c>
      <c r="BQ33" s="110">
        <v>24</v>
      </c>
      <c r="BR33" s="110">
        <v>32</v>
      </c>
      <c r="BS33" s="110">
        <v>3.2701092353525327</v>
      </c>
      <c r="BT33" s="110">
        <v>81.900000000000006</v>
      </c>
      <c r="BU33" s="109">
        <v>5550</v>
      </c>
      <c r="BV33" s="109">
        <v>32</v>
      </c>
      <c r="BW33" s="110">
        <v>0.67833844727446768</v>
      </c>
      <c r="BX33" s="110">
        <v>41.8</v>
      </c>
      <c r="BY33" s="110">
        <v>0.4591452882093276</v>
      </c>
      <c r="BZ33" s="110">
        <v>57.3</v>
      </c>
      <c r="CA33" s="109">
        <v>10209</v>
      </c>
      <c r="CB33" s="109">
        <v>611502</v>
      </c>
      <c r="CC33" s="109">
        <v>9882560</v>
      </c>
      <c r="CD33" s="110">
        <v>7.9770980669283036</v>
      </c>
      <c r="CE33" s="109">
        <v>111856</v>
      </c>
      <c r="CF33" s="109">
        <v>2682</v>
      </c>
      <c r="CG33" s="109">
        <v>2269.3000000000002</v>
      </c>
      <c r="CH33" s="109">
        <v>29.23</v>
      </c>
      <c r="CI33" s="109">
        <v>0</v>
      </c>
      <c r="CJ33" s="110">
        <v>0.69</v>
      </c>
      <c r="CK33" s="110">
        <v>93.761630198175865</v>
      </c>
      <c r="CL33" s="110">
        <v>9.1889549727021631</v>
      </c>
      <c r="CM33" s="110">
        <v>7.4307545367717287</v>
      </c>
      <c r="CN33" s="110">
        <v>16.355466337245215</v>
      </c>
      <c r="CO33" s="110">
        <v>12.056983044922216</v>
      </c>
      <c r="CP33" s="110">
        <v>31.7</v>
      </c>
      <c r="CQ33" s="110">
        <v>16.2</v>
      </c>
      <c r="CR33" s="110">
        <v>99.035129932627527</v>
      </c>
      <c r="CS33" s="110">
        <v>62.106883471993022</v>
      </c>
      <c r="CT33" s="110">
        <v>174.63559244458978</v>
      </c>
      <c r="CU33" s="110">
        <v>26.740401552188555</v>
      </c>
      <c r="CV33" s="110">
        <v>25</v>
      </c>
      <c r="CW33" s="110">
        <v>26</v>
      </c>
      <c r="CX33" s="110">
        <v>52.271976501728503</v>
      </c>
      <c r="CY33" s="110">
        <v>1.1366667080867801</v>
      </c>
      <c r="CZ33" s="110">
        <v>0.27566924419484129</v>
      </c>
      <c r="DA33" s="110">
        <v>23.7</v>
      </c>
      <c r="DB33" s="110">
        <v>91.7</v>
      </c>
      <c r="DC33" s="110">
        <v>8.5299999999999994</v>
      </c>
      <c r="DD33" s="110">
        <v>20.1525</v>
      </c>
      <c r="DE33" s="110">
        <v>130.18457871598599</v>
      </c>
      <c r="DF33" s="110">
        <v>0.33870967741935482</v>
      </c>
      <c r="DG33" s="110">
        <v>4.8387096774193547E-2</v>
      </c>
      <c r="DH33" s="110">
        <v>0.42235323525104301</v>
      </c>
      <c r="DI33" s="110">
        <v>0.28651281047119198</v>
      </c>
      <c r="DJ33" s="110">
        <v>1.1235955056179776</v>
      </c>
      <c r="DK33" s="110">
        <v>48.075175920824066</v>
      </c>
      <c r="DL33" s="110">
        <v>1.4334754825921846E-2</v>
      </c>
      <c r="DM33" s="110">
        <v>90.404624277456648</v>
      </c>
      <c r="DN33" s="110">
        <v>0.82291551191701628</v>
      </c>
      <c r="DO33" s="110">
        <v>7.0687550854353132E-2</v>
      </c>
      <c r="DP33" s="110">
        <v>2.5989060967974389</v>
      </c>
      <c r="DQ33" s="109">
        <v>160467.55240740741</v>
      </c>
      <c r="DR33" s="110">
        <v>0.70019639655025201</v>
      </c>
      <c r="DS33" s="110">
        <v>24.2</v>
      </c>
      <c r="DT33" s="110">
        <v>18.944800000000001</v>
      </c>
      <c r="DU33" s="110">
        <v>1.4717</v>
      </c>
      <c r="DV33" s="110">
        <v>68.099999999999994</v>
      </c>
      <c r="DW33" s="110">
        <v>73.996715883638856</v>
      </c>
      <c r="DX33" s="110">
        <v>685.59866962305989</v>
      </c>
      <c r="DY33" s="110">
        <v>473.70731707317071</v>
      </c>
      <c r="DZ33" s="110">
        <v>0</v>
      </c>
      <c r="EA33" s="110">
        <v>10.029414891731935</v>
      </c>
      <c r="EB33" s="110">
        <v>3.8983591451961583</v>
      </c>
      <c r="EC33" s="110">
        <v>5.3277574984347496</v>
      </c>
      <c r="ED33" s="110">
        <v>2.4807740014884643</v>
      </c>
      <c r="EE33" s="110">
        <v>1.2994530483987194</v>
      </c>
      <c r="EF33" s="110">
        <v>5.2473696180975944</v>
      </c>
      <c r="EG33" s="110">
        <v>1.6523925063999836</v>
      </c>
      <c r="EH33" s="110">
        <v>47.450245848983954</v>
      </c>
      <c r="EI33" s="110">
        <v>29.406648033864709</v>
      </c>
      <c r="EJ33" s="110">
        <v>156.95063685199173</v>
      </c>
      <c r="EK33" s="110">
        <v>47.240338447827178</v>
      </c>
      <c r="EL33" s="110">
        <v>8.0890382501204172</v>
      </c>
      <c r="EM33" s="109">
        <v>23647</v>
      </c>
      <c r="EN33" s="109">
        <v>11564</v>
      </c>
      <c r="EO33" s="110">
        <v>16.995999999999999</v>
      </c>
      <c r="EP33" s="111">
        <v>6.1</v>
      </c>
    </row>
    <row r="34" spans="1:146">
      <c r="A34" s="7" t="s">
        <v>84</v>
      </c>
      <c r="B34" s="106">
        <v>0.65632463131361563</v>
      </c>
      <c r="C34" s="107">
        <v>0.40343550073319667</v>
      </c>
      <c r="D34" s="107">
        <v>0.75613308951033154</v>
      </c>
      <c r="E34" s="107">
        <v>0.31205889229179312</v>
      </c>
      <c r="F34" s="107">
        <v>0.30040465972759822</v>
      </c>
      <c r="G34" s="107">
        <v>0.35788406233767034</v>
      </c>
      <c r="H34" s="107">
        <v>0.42092263359804988</v>
      </c>
      <c r="I34" s="107">
        <v>-22.393364928909985</v>
      </c>
      <c r="J34" s="107">
        <v>4.3898169311002766</v>
      </c>
      <c r="K34" s="107">
        <v>2.5709605296995456E-2</v>
      </c>
      <c r="L34" s="107">
        <v>8.7400360517616654E-2</v>
      </c>
      <c r="M34" s="108">
        <v>436326710.34309995</v>
      </c>
      <c r="N34" s="107">
        <v>0.79544935248108151</v>
      </c>
      <c r="O34" s="108">
        <v>11179</v>
      </c>
      <c r="P34" s="107">
        <v>0.41578473046122671</v>
      </c>
      <c r="Q34" s="107">
        <v>0.89615265191447158</v>
      </c>
      <c r="R34" s="108">
        <v>3198</v>
      </c>
      <c r="S34" s="107">
        <v>0.90233723811606503</v>
      </c>
      <c r="T34" s="107">
        <v>7977</v>
      </c>
      <c r="U34" s="109">
        <v>142520.41240364572</v>
      </c>
      <c r="V34" s="109">
        <v>77802.285739322644</v>
      </c>
      <c r="W34" s="109">
        <v>92319.419961667474</v>
      </c>
      <c r="X34" s="109">
        <v>4760861.5954909166</v>
      </c>
      <c r="Y34" s="109">
        <v>8721079.9983361959</v>
      </c>
      <c r="Z34" s="109">
        <v>7349699.101963344</v>
      </c>
      <c r="AA34" s="110">
        <v>8.5182503513778265</v>
      </c>
      <c r="AB34" s="110">
        <v>0.515497553</v>
      </c>
      <c r="AC34" s="110">
        <v>5.4868208714362563</v>
      </c>
      <c r="AD34" s="110">
        <v>1.0893246187363834</v>
      </c>
      <c r="AE34" s="110">
        <v>1.7094017094017095</v>
      </c>
      <c r="AF34" s="110">
        <v>6.7307812625689341</v>
      </c>
      <c r="AG34" s="109">
        <v>56</v>
      </c>
      <c r="AH34" s="110">
        <v>25</v>
      </c>
      <c r="AI34" s="110">
        <v>21.452829342951105</v>
      </c>
      <c r="AJ34" s="110">
        <v>2.2030959694442798</v>
      </c>
      <c r="AK34" s="109">
        <v>543.97064936734569</v>
      </c>
      <c r="AL34" s="109">
        <v>6526.0496917049231</v>
      </c>
      <c r="AM34" s="109">
        <v>12660.713106185309</v>
      </c>
      <c r="AN34" s="109">
        <v>5013.0592659327876</v>
      </c>
      <c r="AO34" s="109">
        <v>8711.0757081977517</v>
      </c>
      <c r="AP34" s="109">
        <v>12504.955362646102</v>
      </c>
      <c r="AQ34" s="110">
        <v>46.127800000000001</v>
      </c>
      <c r="AR34" s="110">
        <v>41.0276</v>
      </c>
      <c r="AS34" s="110">
        <v>16.8797</v>
      </c>
      <c r="AT34" s="110">
        <v>61.779400000000003</v>
      </c>
      <c r="AU34" s="110">
        <v>19.98</v>
      </c>
      <c r="AV34" s="110">
        <v>16.5535</v>
      </c>
      <c r="AW34" s="110">
        <v>4.7559757902159623</v>
      </c>
      <c r="AX34" s="109">
        <v>511.09395260000002</v>
      </c>
      <c r="AY34" s="110">
        <v>39.410620105581899</v>
      </c>
      <c r="AZ34" s="110">
        <v>4.2789147710000002</v>
      </c>
      <c r="BA34" s="110">
        <v>30.743871209106317</v>
      </c>
      <c r="BB34" s="109">
        <v>86842</v>
      </c>
      <c r="BC34" s="110">
        <v>36.916303289445828</v>
      </c>
      <c r="BD34" s="109">
        <v>519.85746001992163</v>
      </c>
      <c r="BE34" s="110">
        <v>40.276960058527401</v>
      </c>
      <c r="BF34" s="110">
        <v>94.6</v>
      </c>
      <c r="BG34" s="110">
        <v>96.861937737850141</v>
      </c>
      <c r="BH34" s="109">
        <v>7584.4803559290158</v>
      </c>
      <c r="BI34" s="110">
        <v>78.851423210318103</v>
      </c>
      <c r="BJ34" s="110">
        <v>0.56000000000000005</v>
      </c>
      <c r="BK34" s="109">
        <v>17116</v>
      </c>
      <c r="BL34" s="109">
        <v>105</v>
      </c>
      <c r="BM34" s="109">
        <v>14</v>
      </c>
      <c r="BN34" s="110">
        <v>59.090909090909093</v>
      </c>
      <c r="BO34" s="110">
        <v>26</v>
      </c>
      <c r="BP34" s="110">
        <v>18</v>
      </c>
      <c r="BQ34" s="110">
        <v>22</v>
      </c>
      <c r="BR34" s="110">
        <v>14</v>
      </c>
      <c r="BS34" s="110">
        <v>0</v>
      </c>
      <c r="BT34" s="110">
        <v>74.7</v>
      </c>
      <c r="BU34" s="109">
        <v>158219</v>
      </c>
      <c r="BV34" s="109">
        <v>2631</v>
      </c>
      <c r="BW34" s="110">
        <v>0.74662276566451002</v>
      </c>
      <c r="BX34" s="110">
        <v>44.5</v>
      </c>
      <c r="BY34" s="110">
        <v>0.4056760981978732</v>
      </c>
      <c r="BZ34" s="110">
        <v>55.3</v>
      </c>
      <c r="CA34" s="109">
        <v>15298</v>
      </c>
      <c r="CB34" s="109">
        <v>28815</v>
      </c>
      <c r="CC34" s="109">
        <v>14242006</v>
      </c>
      <c r="CD34" s="110">
        <v>24.967866265978984</v>
      </c>
      <c r="CE34" s="109">
        <v>51823</v>
      </c>
      <c r="CF34" s="109">
        <v>2432</v>
      </c>
      <c r="CG34" s="109">
        <v>3535.1</v>
      </c>
      <c r="CH34" s="109">
        <v>4044.47</v>
      </c>
      <c r="CI34" s="109">
        <v>1670993</v>
      </c>
      <c r="CJ34" s="110">
        <v>0.57999999999999996</v>
      </c>
      <c r="CK34" s="110">
        <v>142.90724749053442</v>
      </c>
      <c r="CL34" s="110">
        <v>8.962706631802039</v>
      </c>
      <c r="CM34" s="110">
        <v>7.9786476868327405</v>
      </c>
      <c r="CN34" s="110">
        <v>11.318822700035248</v>
      </c>
      <c r="CO34" s="110">
        <v>11.017670309230411</v>
      </c>
      <c r="CP34" s="110">
        <v>32.799999999999997</v>
      </c>
      <c r="CQ34" s="110">
        <v>15.6</v>
      </c>
      <c r="CR34" s="110">
        <v>96.132468735525705</v>
      </c>
      <c r="CS34" s="110">
        <v>62.966581924352056</v>
      </c>
      <c r="CT34" s="110">
        <v>217.07347245525568</v>
      </c>
      <c r="CU34" s="110">
        <v>28.499558181824042</v>
      </c>
      <c r="CV34" s="110">
        <v>26.8</v>
      </c>
      <c r="CW34" s="110">
        <v>31.4</v>
      </c>
      <c r="CX34" s="110">
        <v>40.503312663023102</v>
      </c>
      <c r="CY34" s="110">
        <v>1.2190338532249501</v>
      </c>
      <c r="CZ34" s="110">
        <v>0.32337452818702056</v>
      </c>
      <c r="DA34" s="110">
        <v>27.8</v>
      </c>
      <c r="DB34" s="110">
        <v>84</v>
      </c>
      <c r="DC34" s="110">
        <v>9.65</v>
      </c>
      <c r="DD34" s="110">
        <v>11.952500000000001</v>
      </c>
      <c r="DE34" s="110">
        <v>367.70804368323797</v>
      </c>
      <c r="DF34" s="110">
        <v>0.38499184339314846</v>
      </c>
      <c r="DG34" s="110">
        <v>7.6998368678629692E-2</v>
      </c>
      <c r="DH34" s="110">
        <v>0.43904352351404502</v>
      </c>
      <c r="DI34" s="110">
        <v>0.36541436252130699</v>
      </c>
      <c r="DJ34" s="110">
        <v>8.8879013442950794E-2</v>
      </c>
      <c r="DK34" s="110">
        <v>54.516258364438521</v>
      </c>
      <c r="DL34" s="110">
        <v>1.6704981864986323E-2</v>
      </c>
      <c r="DM34" s="110">
        <v>90</v>
      </c>
      <c r="DN34" s="110">
        <v>0.72772891131939454</v>
      </c>
      <c r="DO34" s="110">
        <v>7.1582625487786374E-3</v>
      </c>
      <c r="DP34" s="110">
        <v>2.5554751054133482</v>
      </c>
      <c r="DQ34" s="109">
        <v>62514.285555555558</v>
      </c>
      <c r="DR34" s="110">
        <v>1.15997625245467</v>
      </c>
      <c r="DS34" s="110">
        <v>5.5</v>
      </c>
      <c r="DT34" s="110">
        <v>17.473099999999999</v>
      </c>
      <c r="DU34" s="110">
        <v>0.54110000000000003</v>
      </c>
      <c r="DV34" s="110">
        <v>55.8</v>
      </c>
      <c r="DW34" s="110">
        <v>44.234948639215979</v>
      </c>
      <c r="DX34" s="110">
        <v>69.505928853754938</v>
      </c>
      <c r="DY34" s="110">
        <v>349.3478260869565</v>
      </c>
      <c r="DZ34" s="110">
        <v>8.4670420388637222</v>
      </c>
      <c r="EA34" s="110">
        <v>11.123423116263211</v>
      </c>
      <c r="EB34" s="110">
        <v>0</v>
      </c>
      <c r="EC34" s="110">
        <v>5.3912376406409823</v>
      </c>
      <c r="ED34" s="110">
        <v>2.3440163654960791</v>
      </c>
      <c r="EE34" s="110">
        <v>0.85236958745311964</v>
      </c>
      <c r="EF34" s="110">
        <v>0.99064391854705558</v>
      </c>
      <c r="EG34" s="110">
        <v>0.62037708291605587</v>
      </c>
      <c r="EH34" s="110">
        <v>45.179712967274881</v>
      </c>
      <c r="EI34" s="110">
        <v>29.627026798188055</v>
      </c>
      <c r="EJ34" s="110">
        <v>143.39474882545693</v>
      </c>
      <c r="EK34" s="110">
        <v>52.878050939621616</v>
      </c>
      <c r="EL34" s="110">
        <v>1.1007154650522839</v>
      </c>
      <c r="EM34" s="109">
        <v>12765</v>
      </c>
      <c r="EN34" s="109">
        <v>6555</v>
      </c>
      <c r="EO34" s="110">
        <v>20.097999999999999</v>
      </c>
      <c r="EP34" s="111">
        <v>6.8</v>
      </c>
    </row>
    <row r="35" spans="1:146">
      <c r="A35" s="7" t="s">
        <v>85</v>
      </c>
      <c r="B35" s="106">
        <v>7.4575404839606927</v>
      </c>
      <c r="C35" s="107">
        <v>8.1536279635020517</v>
      </c>
      <c r="D35" s="107">
        <v>7.3817177657894266</v>
      </c>
      <c r="E35" s="107">
        <v>8.1847561886085938</v>
      </c>
      <c r="F35" s="107">
        <v>11.375135947006095</v>
      </c>
      <c r="G35" s="107">
        <v>6.63312928196346</v>
      </c>
      <c r="H35" s="107">
        <v>6.7929124669669871</v>
      </c>
      <c r="I35" s="107">
        <v>1530.0898203592824</v>
      </c>
      <c r="J35" s="107">
        <v>-3.0886212321090731</v>
      </c>
      <c r="K35" s="107">
        <v>8.6275027887509808</v>
      </c>
      <c r="L35" s="107">
        <v>14.823255317283349</v>
      </c>
      <c r="M35" s="108">
        <v>-1327561768.2724113</v>
      </c>
      <c r="N35" s="107">
        <v>6.4850147555022959</v>
      </c>
      <c r="O35" s="108">
        <v>165222</v>
      </c>
      <c r="P35" s="107">
        <v>7.8583065332507571</v>
      </c>
      <c r="Q35" s="107">
        <v>5.0899360966363094</v>
      </c>
      <c r="R35" s="108">
        <v>35073</v>
      </c>
      <c r="S35" s="107">
        <v>6.6897027548406287</v>
      </c>
      <c r="T35" s="107">
        <v>84849</v>
      </c>
      <c r="U35" s="109">
        <v>381871.27165552176</v>
      </c>
      <c r="V35" s="109">
        <v>316988.23840856936</v>
      </c>
      <c r="W35" s="109">
        <v>175505.96980705945</v>
      </c>
      <c r="X35" s="109">
        <v>2001625.5138254897</v>
      </c>
      <c r="Y35" s="109">
        <v>2411330.0991233671</v>
      </c>
      <c r="Z35" s="109">
        <v>4355198.1803409383</v>
      </c>
      <c r="AA35" s="110">
        <v>65.839004443394685</v>
      </c>
      <c r="AB35" s="110">
        <v>0.59876543209999999</v>
      </c>
      <c r="AC35" s="110">
        <v>14.614755925403076</v>
      </c>
      <c r="AD35" s="110">
        <v>5.8344283837056503</v>
      </c>
      <c r="AE35" s="110">
        <v>6.7343749999999991</v>
      </c>
      <c r="AF35" s="110">
        <v>8.497826168146279</v>
      </c>
      <c r="AG35" s="109">
        <v>88</v>
      </c>
      <c r="AH35" s="110">
        <v>30.4</v>
      </c>
      <c r="AI35" s="110">
        <v>7.9266179414620028</v>
      </c>
      <c r="AJ35" s="110">
        <v>2.657995052694849</v>
      </c>
      <c r="AK35" s="109">
        <v>686.67175790329259</v>
      </c>
      <c r="AL35" s="109">
        <v>12383.723876272777</v>
      </c>
      <c r="AM35" s="109">
        <v>16407.662586547511</v>
      </c>
      <c r="AN35" s="109">
        <v>12390.251912122198</v>
      </c>
      <c r="AO35" s="109">
        <v>28911.341779548402</v>
      </c>
      <c r="AP35" s="109">
        <v>25943.653091283868</v>
      </c>
      <c r="AQ35" s="110">
        <v>56.9024</v>
      </c>
      <c r="AR35" s="110">
        <v>43.787100000000002</v>
      </c>
      <c r="AS35" s="110">
        <v>22.046800000000001</v>
      </c>
      <c r="AT35" s="110">
        <v>64.510599999999997</v>
      </c>
      <c r="AU35" s="110">
        <v>37.655799999999999</v>
      </c>
      <c r="AV35" s="110">
        <v>30.5989</v>
      </c>
      <c r="AW35" s="110">
        <v>17.339395127717658</v>
      </c>
      <c r="AX35" s="109">
        <v>1571.626765</v>
      </c>
      <c r="AY35" s="110">
        <v>93.78333661765808</v>
      </c>
      <c r="AZ35" s="110">
        <v>10.277279979999999</v>
      </c>
      <c r="BA35" s="110">
        <v>14.29297331112496</v>
      </c>
      <c r="BB35" s="109">
        <v>2005079</v>
      </c>
      <c r="BC35" s="110">
        <v>24.00623185371083</v>
      </c>
      <c r="BD35" s="109">
        <v>744.81187797983739</v>
      </c>
      <c r="BE35" s="110">
        <v>50.278302312653999</v>
      </c>
      <c r="BF35" s="110">
        <v>97</v>
      </c>
      <c r="BG35" s="110">
        <v>98.286619796372875</v>
      </c>
      <c r="BH35" s="109">
        <v>7565.2253259991267</v>
      </c>
      <c r="BI35" s="110">
        <v>83.704701473587761</v>
      </c>
      <c r="BJ35" s="110">
        <v>0.25</v>
      </c>
      <c r="BK35" s="109">
        <v>162489</v>
      </c>
      <c r="BL35" s="109">
        <v>2351</v>
      </c>
      <c r="BM35" s="109">
        <v>490</v>
      </c>
      <c r="BN35" s="110">
        <v>95.454545454545453</v>
      </c>
      <c r="BO35" s="110">
        <v>10</v>
      </c>
      <c r="BP35" s="110">
        <v>27</v>
      </c>
      <c r="BQ35" s="110">
        <v>17</v>
      </c>
      <c r="BR35" s="110">
        <v>10</v>
      </c>
      <c r="BS35" s="110">
        <v>3.4380053908355794</v>
      </c>
      <c r="BT35" s="110">
        <v>91.4</v>
      </c>
      <c r="BU35" s="109">
        <v>24118632</v>
      </c>
      <c r="BV35" s="109">
        <v>83051</v>
      </c>
      <c r="BW35" s="110">
        <v>0.77904508551996432</v>
      </c>
      <c r="BX35" s="110">
        <v>58.9</v>
      </c>
      <c r="BY35" s="110">
        <v>0.67579906789867483</v>
      </c>
      <c r="BZ35" s="110">
        <v>70.400000000000006</v>
      </c>
      <c r="CA35" s="109">
        <v>14298</v>
      </c>
      <c r="CB35" s="109">
        <v>45635</v>
      </c>
      <c r="CC35" s="109">
        <v>23194903</v>
      </c>
      <c r="CD35" s="110">
        <v>5.0927236246491425</v>
      </c>
      <c r="CE35" s="109">
        <v>265851</v>
      </c>
      <c r="CF35" s="109">
        <v>17615</v>
      </c>
      <c r="CG35" s="109">
        <v>19667.2</v>
      </c>
      <c r="CH35" s="109">
        <v>137.51</v>
      </c>
      <c r="CI35" s="109">
        <v>15189203</v>
      </c>
      <c r="CJ35" s="110">
        <v>1.66</v>
      </c>
      <c r="CK35" s="110">
        <v>83.832785337084914</v>
      </c>
      <c r="CL35" s="110">
        <v>10.022775999296316</v>
      </c>
      <c r="CM35" s="110">
        <v>7.111585691404164</v>
      </c>
      <c r="CN35" s="110">
        <v>16.561193846908132</v>
      </c>
      <c r="CO35" s="110">
        <v>13.321751627356496</v>
      </c>
      <c r="CP35" s="110">
        <v>38.799999999999997</v>
      </c>
      <c r="CQ35" s="110">
        <v>20.6</v>
      </c>
      <c r="CR35" s="110">
        <v>99.425848766970361</v>
      </c>
      <c r="CS35" s="110">
        <v>82.512682101615539</v>
      </c>
      <c r="CT35" s="110">
        <v>171.66361775365209</v>
      </c>
      <c r="CU35" s="110">
        <v>34.090684847270879</v>
      </c>
      <c r="CV35" s="110">
        <v>34.4</v>
      </c>
      <c r="CW35" s="110">
        <v>38</v>
      </c>
      <c r="CX35" s="110">
        <v>20.399999999999999</v>
      </c>
      <c r="CY35" s="110">
        <v>1.1687975225848199</v>
      </c>
      <c r="CZ35" s="110">
        <v>0.59090909090909094</v>
      </c>
      <c r="DA35" s="110">
        <v>38.200000000000003</v>
      </c>
      <c r="DB35" s="110">
        <v>82.7</v>
      </c>
      <c r="DC35" s="110">
        <v>4.09</v>
      </c>
      <c r="DD35" s="110">
        <v>10.657999999999999</v>
      </c>
      <c r="DE35" s="110">
        <v>78.649614696923805</v>
      </c>
      <c r="DF35" s="110">
        <v>0.36543209876543209</v>
      </c>
      <c r="DG35" s="110">
        <v>2.4362139917695473E-2</v>
      </c>
      <c r="DH35" s="110">
        <v>0.43999895869540001</v>
      </c>
      <c r="DI35" s="110">
        <v>0.35653381410738</v>
      </c>
      <c r="DJ35" s="110">
        <v>1.1116650049850449</v>
      </c>
      <c r="DK35" s="110">
        <v>74.271318391163376</v>
      </c>
      <c r="DL35" s="110">
        <v>1.9386315836809807E-2</v>
      </c>
      <c r="DM35" s="110">
        <v>97.66101694915254</v>
      </c>
      <c r="DN35" s="110">
        <v>0.9743069421871372</v>
      </c>
      <c r="DO35" s="110">
        <v>7.1334941500758673E-3</v>
      </c>
      <c r="DP35" s="110">
        <v>4.1333904134866621</v>
      </c>
      <c r="DQ35" s="109">
        <v>6328.389984520124</v>
      </c>
      <c r="DR35" s="110">
        <v>0.17435667527354401</v>
      </c>
      <c r="DS35" s="110">
        <v>8.3000000000000007</v>
      </c>
      <c r="DT35" s="110">
        <v>17.290900000000001</v>
      </c>
      <c r="DU35" s="110">
        <v>6.0708000000000002</v>
      </c>
      <c r="DV35" s="110">
        <v>69.599999999999994</v>
      </c>
      <c r="DW35" s="110">
        <v>125.32321348170063</v>
      </c>
      <c r="DX35" s="110">
        <v>777.66509211147854</v>
      </c>
      <c r="DY35" s="110">
        <v>526.85309400094468</v>
      </c>
      <c r="DZ35" s="110">
        <v>5.5723327884888851</v>
      </c>
      <c r="EA35" s="110">
        <v>15.610929865221948</v>
      </c>
      <c r="EB35" s="110">
        <v>4.8714958444664234</v>
      </c>
      <c r="EC35" s="110">
        <v>15.625691973841542</v>
      </c>
      <c r="ED35" s="110">
        <v>6.3477067064259458</v>
      </c>
      <c r="EE35" s="110">
        <v>4.1333904134866621</v>
      </c>
      <c r="EF35" s="110">
        <v>1.8654150870865616</v>
      </c>
      <c r="EG35" s="110">
        <v>1.3310325484994985</v>
      </c>
      <c r="EH35" s="110">
        <v>56.739734943072605</v>
      </c>
      <c r="EI35" s="110">
        <v>38.496795783341511</v>
      </c>
      <c r="EJ35" s="110">
        <v>279.08749544669996</v>
      </c>
      <c r="EK35" s="110">
        <v>75.368549395804877</v>
      </c>
      <c r="EL35" s="110">
        <v>22.072450768668215</v>
      </c>
      <c r="EM35" s="109">
        <v>36453</v>
      </c>
      <c r="EN35" s="109">
        <v>19937</v>
      </c>
      <c r="EO35" s="110">
        <v>14.255599999999999</v>
      </c>
      <c r="EP35" s="111">
        <v>7.2</v>
      </c>
    </row>
    <row r="36" spans="1:146">
      <c r="A36" s="7" t="s">
        <v>86</v>
      </c>
      <c r="B36" s="106">
        <v>1.5593045298980435</v>
      </c>
      <c r="C36" s="107">
        <v>1.4676616327163274</v>
      </c>
      <c r="D36" s="107">
        <v>1.5376867562875101</v>
      </c>
      <c r="E36" s="107">
        <v>0.91398336370009636</v>
      </c>
      <c r="F36" s="107">
        <v>0.72589994100324096</v>
      </c>
      <c r="G36" s="107">
        <v>1.1850911538854978</v>
      </c>
      <c r="H36" s="107">
        <v>0.61047937878963776</v>
      </c>
      <c r="I36" s="107">
        <v>236.30363036303629</v>
      </c>
      <c r="J36" s="107">
        <v>-22.425612705269643</v>
      </c>
      <c r="K36" s="107">
        <v>5.0984241699313787E-2</v>
      </c>
      <c r="L36" s="107">
        <v>0.14091663062047438</v>
      </c>
      <c r="M36" s="108">
        <v>1383072182.3279996</v>
      </c>
      <c r="N36" s="107">
        <v>2.1087710910247224</v>
      </c>
      <c r="O36" s="108">
        <v>49768</v>
      </c>
      <c r="P36" s="107">
        <v>1.6072587806024607</v>
      </c>
      <c r="Q36" s="107">
        <v>2.805162350101289</v>
      </c>
      <c r="R36" s="108">
        <v>14544</v>
      </c>
      <c r="S36" s="107">
        <v>1.8987041810098582</v>
      </c>
      <c r="T36" s="107">
        <v>23382</v>
      </c>
      <c r="U36" s="109">
        <v>212170.61692304231</v>
      </c>
      <c r="V36" s="109">
        <v>70163.983002332068</v>
      </c>
      <c r="W36" s="109">
        <v>72746.848392768283</v>
      </c>
      <c r="X36" s="109">
        <v>3304364.1080926489</v>
      </c>
      <c r="Y36" s="109">
        <v>9992148.9823215045</v>
      </c>
      <c r="Z36" s="109">
        <v>9637379.3070336021</v>
      </c>
      <c r="AA36" s="110">
        <v>3.6526293311754725</v>
      </c>
      <c r="AB36" s="110">
        <v>0.55043227669999995</v>
      </c>
      <c r="AC36" s="110">
        <v>1.497544027794417</v>
      </c>
      <c r="AD36" s="110">
        <v>0.58324496288441152</v>
      </c>
      <c r="AE36" s="110">
        <v>0.83837913367489514</v>
      </c>
      <c r="AF36" s="110">
        <v>2.8863467566800018</v>
      </c>
      <c r="AG36" s="109">
        <v>274</v>
      </c>
      <c r="AH36" s="110">
        <v>16.7</v>
      </c>
      <c r="AI36" s="110">
        <v>26.439624515263901</v>
      </c>
      <c r="AJ36" s="110">
        <v>1.5968018638316088</v>
      </c>
      <c r="AK36" s="109">
        <v>313.27123499224388</v>
      </c>
      <c r="AL36" s="109">
        <v>5356.2660422051249</v>
      </c>
      <c r="AM36" s="109">
        <v>7151.5929590940395</v>
      </c>
      <c r="AN36" s="109">
        <v>3608.4883363725326</v>
      </c>
      <c r="AO36" s="109">
        <v>3763.6619930511015</v>
      </c>
      <c r="AP36" s="109">
        <v>7496.7824891199843</v>
      </c>
      <c r="AQ36" s="110">
        <v>36.8583</v>
      </c>
      <c r="AR36" s="110">
        <v>30.6066</v>
      </c>
      <c r="AS36" s="110">
        <v>15.713900000000001</v>
      </c>
      <c r="AT36" s="110">
        <v>59.014600000000002</v>
      </c>
      <c r="AU36" s="110">
        <v>12.840199999999999</v>
      </c>
      <c r="AV36" s="110">
        <v>10.1175</v>
      </c>
      <c r="AW36" s="110">
        <v>5.6175527082730294</v>
      </c>
      <c r="AX36" s="109">
        <v>345.26661990000002</v>
      </c>
      <c r="AY36" s="110">
        <v>24.441039628253886</v>
      </c>
      <c r="AZ36" s="110">
        <v>2.13044571</v>
      </c>
      <c r="BA36" s="110">
        <v>8.5492443803119524</v>
      </c>
      <c r="BB36" s="109">
        <v>295511</v>
      </c>
      <c r="BC36" s="110">
        <v>33.065441094748365</v>
      </c>
      <c r="BD36" s="109">
        <v>851.2833677483834</v>
      </c>
      <c r="BE36" s="110">
        <v>34.955851000958702</v>
      </c>
      <c r="BF36" s="110">
        <v>80.900000000000006</v>
      </c>
      <c r="BG36" s="110">
        <v>94.346692646578617</v>
      </c>
      <c r="BH36" s="109">
        <v>8112.1909338617343</v>
      </c>
      <c r="BI36" s="110">
        <v>77.322323284783934</v>
      </c>
      <c r="BJ36" s="110">
        <v>0.69</v>
      </c>
      <c r="BK36" s="109">
        <v>41597</v>
      </c>
      <c r="BL36" s="109">
        <v>703</v>
      </c>
      <c r="BM36" s="109">
        <v>834</v>
      </c>
      <c r="BN36" s="110">
        <v>27.27272727272727</v>
      </c>
      <c r="BO36" s="110">
        <v>5</v>
      </c>
      <c r="BP36" s="110">
        <v>28</v>
      </c>
      <c r="BQ36" s="110">
        <v>16</v>
      </c>
      <c r="BR36" s="110">
        <v>29</v>
      </c>
      <c r="BS36" s="110">
        <v>0.11540434262267055</v>
      </c>
      <c r="BT36" s="110">
        <v>62.3</v>
      </c>
      <c r="BU36" s="109">
        <v>2486724</v>
      </c>
      <c r="BV36" s="109">
        <v>14957</v>
      </c>
      <c r="BW36" s="110">
        <v>0.62395847484914091</v>
      </c>
      <c r="BX36" s="110">
        <v>24.6</v>
      </c>
      <c r="BY36" s="110">
        <v>0.19693776977194713</v>
      </c>
      <c r="BZ36" s="110">
        <v>41.7</v>
      </c>
      <c r="CA36" s="109">
        <v>21389</v>
      </c>
      <c r="CB36" s="109">
        <v>899837</v>
      </c>
      <c r="CC36" s="109">
        <v>13375511</v>
      </c>
      <c r="CD36" s="110">
        <v>11.71777117175909</v>
      </c>
      <c r="CE36" s="109">
        <v>73498</v>
      </c>
      <c r="CF36" s="109">
        <v>1310</v>
      </c>
      <c r="CG36" s="109">
        <v>10282.299999999999</v>
      </c>
      <c r="CH36" s="109">
        <v>8419.6389999999992</v>
      </c>
      <c r="CI36" s="109">
        <v>2877342</v>
      </c>
      <c r="CJ36" s="110">
        <v>0.32</v>
      </c>
      <c r="CK36" s="110">
        <v>167.33771000858815</v>
      </c>
      <c r="CL36" s="110">
        <v>7.2632542307871439</v>
      </c>
      <c r="CM36" s="110">
        <v>11.405860349127181</v>
      </c>
      <c r="CN36" s="110">
        <v>16.193466424682395</v>
      </c>
      <c r="CO36" s="110">
        <v>13.641871390819222</v>
      </c>
      <c r="CP36" s="110">
        <v>30.2</v>
      </c>
      <c r="CQ36" s="110">
        <v>15.4</v>
      </c>
      <c r="CR36" s="110">
        <v>91.975959144442001</v>
      </c>
      <c r="CS36" s="110">
        <v>55.190112415423037</v>
      </c>
      <c r="CT36" s="110">
        <v>156.09834998883662</v>
      </c>
      <c r="CU36" s="110">
        <v>14.178710101998506</v>
      </c>
      <c r="CV36" s="110">
        <v>20.9</v>
      </c>
      <c r="CW36" s="110">
        <v>30.8</v>
      </c>
      <c r="CX36" s="110">
        <v>66.750093378756802</v>
      </c>
      <c r="CY36" s="110">
        <v>1.1843795003005999</v>
      </c>
      <c r="CZ36" s="110">
        <v>0.15453117647058823</v>
      </c>
      <c r="DA36" s="110">
        <v>21.5</v>
      </c>
      <c r="DB36" s="110">
        <v>70.099999999999994</v>
      </c>
      <c r="DC36" s="110">
        <v>8.77</v>
      </c>
      <c r="DD36" s="110">
        <v>12.757999999999999</v>
      </c>
      <c r="DE36" s="110">
        <v>174.463731941433</v>
      </c>
      <c r="DF36" s="110">
        <v>0.37752161383285304</v>
      </c>
      <c r="DG36" s="110">
        <v>6.2920268972142174E-2</v>
      </c>
      <c r="DH36" s="110">
        <v>0.47127801072444803</v>
      </c>
      <c r="DI36" s="110">
        <v>0.28456449733447797</v>
      </c>
      <c r="DJ36" s="110">
        <v>0.30898256455528583</v>
      </c>
      <c r="DK36" s="110">
        <v>36.602943498958417</v>
      </c>
      <c r="DL36" s="110">
        <v>-9.8397785276533971E-3</v>
      </c>
      <c r="DM36" s="110">
        <v>97.149041904472554</v>
      </c>
      <c r="DN36" s="110">
        <v>8.8507193854300031E-2</v>
      </c>
      <c r="DO36" s="110">
        <v>8.08028967593631E-4</v>
      </c>
      <c r="DP36" s="110">
        <v>0.56194297402699567</v>
      </c>
      <c r="DQ36" s="109">
        <v>58426.948347107435</v>
      </c>
      <c r="DR36" s="110">
        <v>0.495209551230607</v>
      </c>
      <c r="DS36" s="110">
        <v>10.6</v>
      </c>
      <c r="DT36" s="110">
        <v>21.408899999999999</v>
      </c>
      <c r="DU36" s="110">
        <v>1.6665000000000001</v>
      </c>
      <c r="DV36" s="110">
        <v>49.5</v>
      </c>
      <c r="DW36" s="110">
        <v>19.336433726889904</v>
      </c>
      <c r="DX36" s="110">
        <v>73.839857651245552</v>
      </c>
      <c r="DY36" s="110">
        <v>248.30249110320284</v>
      </c>
      <c r="DZ36" s="110">
        <v>1.7592387287043565</v>
      </c>
      <c r="EA36" s="110">
        <v>7.7997684794947011</v>
      </c>
      <c r="EB36" s="110">
        <v>0.33716578441619743</v>
      </c>
      <c r="EC36" s="110">
        <v>1.579059757015858</v>
      </c>
      <c r="ED36" s="110">
        <v>0.73052586623509441</v>
      </c>
      <c r="EE36" s="110">
        <v>0.28097148701349783</v>
      </c>
      <c r="EF36" s="110">
        <v>0.67542211992321355</v>
      </c>
      <c r="EG36" s="110">
        <v>7.6419342323383141E-2</v>
      </c>
      <c r="EH36" s="110">
        <v>31.579814858732185</v>
      </c>
      <c r="EI36" s="110">
        <v>20.105829573357521</v>
      </c>
      <c r="EJ36" s="110">
        <v>114.14261318254056</v>
      </c>
      <c r="EK36" s="110">
        <v>35.846564534200617</v>
      </c>
      <c r="EL36" s="110">
        <v>0.85687880885780832</v>
      </c>
      <c r="EM36" s="109">
        <v>43513</v>
      </c>
      <c r="EN36" s="109">
        <v>24410</v>
      </c>
      <c r="EO36" s="110">
        <v>15.927899999999999</v>
      </c>
      <c r="EP36" s="111">
        <v>6.6</v>
      </c>
    </row>
    <row r="37" spans="1:146">
      <c r="A37" s="7" t="s">
        <v>87</v>
      </c>
      <c r="B37" s="106">
        <v>3.1702607844988115</v>
      </c>
      <c r="C37" s="107">
        <v>3.0409869916451489</v>
      </c>
      <c r="D37" s="107">
        <v>3.1913211243315991</v>
      </c>
      <c r="E37" s="107">
        <v>2.8286497000791644</v>
      </c>
      <c r="F37" s="107">
        <v>1.8872774572709961</v>
      </c>
      <c r="G37" s="107">
        <v>2.0632014606020501</v>
      </c>
      <c r="H37" s="107">
        <v>2.9736002542402979</v>
      </c>
      <c r="I37" s="107">
        <v>282.36808236808236</v>
      </c>
      <c r="J37" s="107">
        <v>4.8412446078271278</v>
      </c>
      <c r="K37" s="107">
        <v>2.5284471163001121</v>
      </c>
      <c r="L37" s="107">
        <v>4.5344542004625525</v>
      </c>
      <c r="M37" s="108">
        <v>3177536174.6823063</v>
      </c>
      <c r="N37" s="107">
        <v>4.0341562741960431</v>
      </c>
      <c r="O37" s="108">
        <v>44203</v>
      </c>
      <c r="P37" s="107">
        <v>4.3155719050568209</v>
      </c>
      <c r="Q37" s="107">
        <v>4.708068425678535</v>
      </c>
      <c r="R37" s="108">
        <v>10680</v>
      </c>
      <c r="S37" s="107">
        <v>3.4382398691970089</v>
      </c>
      <c r="T37" s="107">
        <v>35621</v>
      </c>
      <c r="U37" s="109">
        <v>346556.73441120988</v>
      </c>
      <c r="V37" s="109">
        <v>83445.711567824983</v>
      </c>
      <c r="W37" s="109">
        <v>88924.445778632071</v>
      </c>
      <c r="X37" s="109">
        <v>2050736.2955709803</v>
      </c>
      <c r="Y37" s="109">
        <v>8516872.3518399578</v>
      </c>
      <c r="Z37" s="109">
        <v>7992138.3541801739</v>
      </c>
      <c r="AA37" s="110">
        <v>11.578955745310722</v>
      </c>
      <c r="AB37" s="110">
        <v>0.58967741939999996</v>
      </c>
      <c r="AC37" s="110">
        <v>5.0865418580007065</v>
      </c>
      <c r="AD37" s="110">
        <v>2.7548209366391188</v>
      </c>
      <c r="AE37" s="110">
        <v>2.9419525065963059</v>
      </c>
      <c r="AF37" s="110">
        <v>4.6798067044633003</v>
      </c>
      <c r="AG37" s="109">
        <v>283</v>
      </c>
      <c r="AH37" s="110">
        <v>18.399999999999999</v>
      </c>
      <c r="AI37" s="110">
        <v>19.479862364748513</v>
      </c>
      <c r="AJ37" s="110">
        <v>1.5372518538350157</v>
      </c>
      <c r="AK37" s="109">
        <v>443.13984643338813</v>
      </c>
      <c r="AL37" s="109">
        <v>5784.0353320812046</v>
      </c>
      <c r="AM37" s="109">
        <v>8290.7347316943633</v>
      </c>
      <c r="AN37" s="109">
        <v>4562.5979697126832</v>
      </c>
      <c r="AO37" s="109">
        <v>10076.446927011402</v>
      </c>
      <c r="AP37" s="109">
        <v>10600.835933833059</v>
      </c>
      <c r="AQ37" s="110">
        <v>42.6068</v>
      </c>
      <c r="AR37" s="110">
        <v>41.275399999999998</v>
      </c>
      <c r="AS37" s="110">
        <v>17.234200000000001</v>
      </c>
      <c r="AT37" s="110">
        <v>59.225299999999997</v>
      </c>
      <c r="AU37" s="110">
        <v>16.1096</v>
      </c>
      <c r="AV37" s="110">
        <v>13.0783</v>
      </c>
      <c r="AW37" s="110">
        <v>7.7510653636456981</v>
      </c>
      <c r="AX37" s="109">
        <v>589.5405045</v>
      </c>
      <c r="AY37" s="110">
        <v>13.481886256934297</v>
      </c>
      <c r="AZ37" s="110">
        <v>1.179417591</v>
      </c>
      <c r="BA37" s="110">
        <v>4.809952539401066</v>
      </c>
      <c r="BB37" s="109">
        <v>1005630</v>
      </c>
      <c r="BC37" s="110">
        <v>39.893770071502409</v>
      </c>
      <c r="BD37" s="109">
        <v>1039.7272384996954</v>
      </c>
      <c r="BE37" s="110">
        <v>37.276256996019697</v>
      </c>
      <c r="BF37" s="110">
        <v>89.5</v>
      </c>
      <c r="BG37" s="110">
        <v>97.74150488176636</v>
      </c>
      <c r="BH37" s="109">
        <v>4496.0288510674345</v>
      </c>
      <c r="BI37" s="110">
        <v>68.449967512012648</v>
      </c>
      <c r="BJ37" s="110">
        <v>0.55000000000000004</v>
      </c>
      <c r="BK37" s="109">
        <v>149239</v>
      </c>
      <c r="BL37" s="109">
        <v>882</v>
      </c>
      <c r="BM37" s="109">
        <v>218</v>
      </c>
      <c r="BN37" s="110">
        <v>86.36363636363636</v>
      </c>
      <c r="BO37" s="110">
        <v>15</v>
      </c>
      <c r="BP37" s="110">
        <v>15</v>
      </c>
      <c r="BQ37" s="110">
        <v>4</v>
      </c>
      <c r="BR37" s="110">
        <v>22</v>
      </c>
      <c r="BS37" s="110">
        <v>1.5729024722600742</v>
      </c>
      <c r="BT37" s="110">
        <v>91.3</v>
      </c>
      <c r="BU37" s="109">
        <v>464282</v>
      </c>
      <c r="BV37" s="109">
        <v>4058</v>
      </c>
      <c r="BW37" s="110">
        <v>0.60292033097487419</v>
      </c>
      <c r="BX37" s="110">
        <v>37.9</v>
      </c>
      <c r="BY37" s="110">
        <v>0.28346755970492948</v>
      </c>
      <c r="BZ37" s="110">
        <v>47.6</v>
      </c>
      <c r="CA37" s="109">
        <v>15849</v>
      </c>
      <c r="CB37" s="109">
        <v>822450</v>
      </c>
      <c r="CC37" s="109">
        <v>15905166</v>
      </c>
      <c r="CD37" s="110">
        <v>25.82416492853061</v>
      </c>
      <c r="CE37" s="109">
        <v>131447</v>
      </c>
      <c r="CF37" s="109">
        <v>3209</v>
      </c>
      <c r="CG37" s="109">
        <v>5428.1</v>
      </c>
      <c r="CH37" s="109">
        <v>2166.4499999999998</v>
      </c>
      <c r="CI37" s="109">
        <v>5391494</v>
      </c>
      <c r="CJ37" s="110">
        <v>0.61</v>
      </c>
      <c r="CK37" s="110">
        <v>107.69961611841566</v>
      </c>
      <c r="CL37" s="110">
        <v>8.2733413480839459</v>
      </c>
      <c r="CM37" s="110">
        <v>10.199943412241819</v>
      </c>
      <c r="CN37" s="110">
        <v>18.096903045079628</v>
      </c>
      <c r="CO37" s="110">
        <v>16.860835123523092</v>
      </c>
      <c r="CP37" s="110">
        <v>49.599999999999994</v>
      </c>
      <c r="CQ37" s="110">
        <v>27.299999999999997</v>
      </c>
      <c r="CR37" s="110">
        <v>94.965720179589852</v>
      </c>
      <c r="CS37" s="110">
        <v>57.881135750169747</v>
      </c>
      <c r="CT37" s="110">
        <v>136.09977762563062</v>
      </c>
      <c r="CU37" s="110">
        <v>12.658948541004525</v>
      </c>
      <c r="CV37" s="110">
        <v>21.4</v>
      </c>
      <c r="CW37" s="110">
        <v>26.9</v>
      </c>
      <c r="CX37" s="110">
        <v>64.537023089668807</v>
      </c>
      <c r="CY37" s="110">
        <v>1.17486593808882</v>
      </c>
      <c r="CZ37" s="110">
        <v>0.20842153846153846</v>
      </c>
      <c r="DA37" s="110">
        <v>28.3</v>
      </c>
      <c r="DB37" s="110">
        <v>74.2</v>
      </c>
      <c r="DC37" s="110">
        <v>3.51</v>
      </c>
      <c r="DD37" s="110">
        <v>3.75</v>
      </c>
      <c r="DE37" s="110">
        <v>64.580332413437702</v>
      </c>
      <c r="DF37" s="110">
        <v>0.35483870967741937</v>
      </c>
      <c r="DG37" s="110">
        <v>5.9139784946236562E-2</v>
      </c>
      <c r="DH37" s="110">
        <v>0.41794147436867202</v>
      </c>
      <c r="DI37" s="110">
        <v>0.180607348302636</v>
      </c>
      <c r="DJ37" s="110">
        <v>0.38292745891059293</v>
      </c>
      <c r="DK37" s="110">
        <v>49.905627034911966</v>
      </c>
      <c r="DL37" s="110">
        <v>-9.7832290090857214E-5</v>
      </c>
      <c r="DM37" s="110">
        <v>94.181117533718691</v>
      </c>
      <c r="DN37" s="110">
        <v>0.84960540554807717</v>
      </c>
      <c r="DO37" s="110">
        <v>8.1317216548255338E-3</v>
      </c>
      <c r="DP37" s="110">
        <v>1.3528676815826961</v>
      </c>
      <c r="DQ37" s="109">
        <v>21274.137047308319</v>
      </c>
      <c r="DR37" s="110">
        <v>0.41079630089374403</v>
      </c>
      <c r="DS37" s="110">
        <v>15.1</v>
      </c>
      <c r="DT37" s="110">
        <v>20.444199999999999</v>
      </c>
      <c r="DU37" s="110">
        <v>5.5404999999999998</v>
      </c>
      <c r="DV37" s="110">
        <v>65</v>
      </c>
      <c r="DW37" s="110">
        <v>72.971333511024511</v>
      </c>
      <c r="DX37" s="110">
        <v>687.78348439073511</v>
      </c>
      <c r="DY37" s="110">
        <v>442.32527693856997</v>
      </c>
      <c r="DZ37" s="110">
        <v>67.618855633994031</v>
      </c>
      <c r="EA37" s="110">
        <v>9.1490980351545232</v>
      </c>
      <c r="EB37" s="110">
        <v>1.8322094454379976</v>
      </c>
      <c r="EC37" s="110">
        <v>3.9551825637389815</v>
      </c>
      <c r="ED37" s="110">
        <v>1.633056244846911</v>
      </c>
      <c r="EE37" s="110">
        <v>1.1949192035465201</v>
      </c>
      <c r="EF37" s="110">
        <v>1.4167880959972818</v>
      </c>
      <c r="EG37" s="110">
        <v>1.1356767765795528</v>
      </c>
      <c r="EH37" s="110">
        <v>38.149418622463742</v>
      </c>
      <c r="EI37" s="110">
        <v>26.781023404074933</v>
      </c>
      <c r="EJ37" s="110">
        <v>142.54282024518011</v>
      </c>
      <c r="EK37" s="110">
        <v>39.476019794362053</v>
      </c>
      <c r="EL37" s="110">
        <v>5.511532638891028</v>
      </c>
      <c r="EM37" s="109">
        <v>79623</v>
      </c>
      <c r="EN37" s="109">
        <v>32932</v>
      </c>
      <c r="EO37" s="110">
        <v>14.7629</v>
      </c>
      <c r="EP37" s="111">
        <v>7.9</v>
      </c>
    </row>
    <row r="38" spans="1:146">
      <c r="A38" s="7" t="s">
        <v>88</v>
      </c>
      <c r="B38" s="106">
        <v>2.1842889064079256</v>
      </c>
      <c r="C38" s="107">
        <v>2.7780638234704185</v>
      </c>
      <c r="D38" s="107">
        <v>1.8887476901436964</v>
      </c>
      <c r="E38" s="107">
        <v>1.7230998813064007</v>
      </c>
      <c r="F38" s="107">
        <v>4.0599861332862837</v>
      </c>
      <c r="G38" s="107">
        <v>1.6491971469385358</v>
      </c>
      <c r="H38" s="107">
        <v>1.3819837480081036</v>
      </c>
      <c r="I38" s="107">
        <v>20.96569250317657</v>
      </c>
      <c r="J38" s="107">
        <v>-13.425894316284154</v>
      </c>
      <c r="K38" s="107">
        <v>2.6418863462382616</v>
      </c>
      <c r="L38" s="107">
        <v>2.5377529701530026</v>
      </c>
      <c r="M38" s="108">
        <v>495374013.94450569</v>
      </c>
      <c r="N38" s="107">
        <v>2.1258963166999734</v>
      </c>
      <c r="O38" s="108">
        <v>76003</v>
      </c>
      <c r="P38" s="107">
        <v>3.0227176817534755</v>
      </c>
      <c r="Q38" s="107">
        <v>1.7946841516152376</v>
      </c>
      <c r="R38" s="108">
        <v>15718</v>
      </c>
      <c r="S38" s="107">
        <v>1.8014739869921859</v>
      </c>
      <c r="T38" s="107">
        <v>19469</v>
      </c>
      <c r="U38" s="109">
        <v>254716.04174396623</v>
      </c>
      <c r="V38" s="109">
        <v>135121.21993888565</v>
      </c>
      <c r="W38" s="109">
        <v>159519.53556770139</v>
      </c>
      <c r="X38" s="109">
        <v>2766313.6467593336</v>
      </c>
      <c r="Y38" s="109">
        <v>5214757.9976228038</v>
      </c>
      <c r="Z38" s="109">
        <v>4417167.2128885146</v>
      </c>
      <c r="AA38" s="110">
        <v>40.711657152791865</v>
      </c>
      <c r="AB38" s="110">
        <v>0.5737931034</v>
      </c>
      <c r="AC38" s="110">
        <v>10.979572887650882</v>
      </c>
      <c r="AD38" s="110">
        <v>7.9113924050632916</v>
      </c>
      <c r="AE38" s="110">
        <v>7.8730317420644829</v>
      </c>
      <c r="AF38" s="110">
        <v>5.9720761153058497</v>
      </c>
      <c r="AG38" s="109">
        <v>134</v>
      </c>
      <c r="AH38" s="110">
        <v>25</v>
      </c>
      <c r="AI38" s="110">
        <v>8.6172143440654843</v>
      </c>
      <c r="AJ38" s="110">
        <v>2.5278323612099376</v>
      </c>
      <c r="AK38" s="109">
        <v>518.02507459366518</v>
      </c>
      <c r="AL38" s="109">
        <v>8462.8007926389309</v>
      </c>
      <c r="AM38" s="109">
        <v>11525.658595531109</v>
      </c>
      <c r="AN38" s="109">
        <v>5837.3621571520525</v>
      </c>
      <c r="AO38" s="109">
        <v>25784.709546480441</v>
      </c>
      <c r="AP38" s="109">
        <v>20666.293469071847</v>
      </c>
      <c r="AQ38" s="110">
        <v>53.860399999999998</v>
      </c>
      <c r="AR38" s="110">
        <v>46.832299999999996</v>
      </c>
      <c r="AS38" s="110">
        <v>22.003</v>
      </c>
      <c r="AT38" s="110">
        <v>69.477900000000005</v>
      </c>
      <c r="AU38" s="110">
        <v>32.375799999999998</v>
      </c>
      <c r="AV38" s="110">
        <v>27.9818</v>
      </c>
      <c r="AW38" s="110">
        <v>13.22469639149042</v>
      </c>
      <c r="AX38" s="109">
        <v>1166.528851</v>
      </c>
      <c r="AY38" s="110">
        <v>6.1760234968462893</v>
      </c>
      <c r="AZ38" s="110">
        <v>0.70019086200000002</v>
      </c>
      <c r="BA38" s="110">
        <v>1.2960799475104252</v>
      </c>
      <c r="BB38" s="109">
        <v>381068</v>
      </c>
      <c r="BC38" s="110">
        <v>43.220766376304226</v>
      </c>
      <c r="BD38" s="109">
        <v>1637.1892448485187</v>
      </c>
      <c r="BE38" s="110">
        <v>49.742049647792001</v>
      </c>
      <c r="BF38" s="110">
        <v>96.3</v>
      </c>
      <c r="BG38" s="110">
        <v>97.698050555317238</v>
      </c>
      <c r="BH38" s="109">
        <v>7882.0292775650669</v>
      </c>
      <c r="BI38" s="110">
        <v>81.887705199578775</v>
      </c>
      <c r="BJ38" s="110">
        <v>0.48</v>
      </c>
      <c r="BK38" s="109">
        <v>76462</v>
      </c>
      <c r="BL38" s="109">
        <v>2142</v>
      </c>
      <c r="BM38" s="109">
        <v>120</v>
      </c>
      <c r="BN38" s="110">
        <v>68.181818181818173</v>
      </c>
      <c r="BO38" s="110">
        <v>12</v>
      </c>
      <c r="BP38" s="110">
        <v>17</v>
      </c>
      <c r="BQ38" s="110">
        <v>11</v>
      </c>
      <c r="BR38" s="110">
        <v>24</v>
      </c>
      <c r="BS38" s="110">
        <v>3.1857966616084976</v>
      </c>
      <c r="BT38" s="110">
        <v>72.599999999999994</v>
      </c>
      <c r="BU38" s="109">
        <v>10718049</v>
      </c>
      <c r="BV38" s="109">
        <v>9014</v>
      </c>
      <c r="BW38" s="110">
        <v>0.76941515987199038</v>
      </c>
      <c r="BX38" s="110">
        <v>51</v>
      </c>
      <c r="BY38" s="110">
        <v>0.51164403466131247</v>
      </c>
      <c r="BZ38" s="110">
        <v>57.4</v>
      </c>
      <c r="CA38" s="109">
        <v>11483</v>
      </c>
      <c r="CB38" s="109">
        <v>197574</v>
      </c>
      <c r="CC38" s="109">
        <v>12082598</v>
      </c>
      <c r="CD38" s="110">
        <v>8.1123031189101393</v>
      </c>
      <c r="CE38" s="109">
        <v>93094</v>
      </c>
      <c r="CF38" s="109">
        <v>2402</v>
      </c>
      <c r="CG38" s="109">
        <v>1399.9</v>
      </c>
      <c r="CH38" s="109">
        <v>2.42</v>
      </c>
      <c r="CI38" s="109">
        <v>4033475</v>
      </c>
      <c r="CJ38" s="110">
        <v>1.2</v>
      </c>
      <c r="CK38" s="110">
        <v>105.29756088307552</v>
      </c>
      <c r="CL38" s="110">
        <v>9.27917030816905</v>
      </c>
      <c r="CM38" s="110">
        <v>8.2276923076923083</v>
      </c>
      <c r="CN38" s="110">
        <v>20.922814575480164</v>
      </c>
      <c r="CO38" s="110">
        <v>11.819203596660245</v>
      </c>
      <c r="CP38" s="110">
        <v>42.2</v>
      </c>
      <c r="CQ38" s="110">
        <v>22</v>
      </c>
      <c r="CR38" s="110">
        <v>98.415713360673436</v>
      </c>
      <c r="CS38" s="110">
        <v>45.218624072972851</v>
      </c>
      <c r="CT38" s="110">
        <v>165.85306486038314</v>
      </c>
      <c r="CU38" s="110">
        <v>28.350879787822034</v>
      </c>
      <c r="CV38" s="110">
        <v>25.7</v>
      </c>
      <c r="CW38" s="110">
        <v>29.3</v>
      </c>
      <c r="CX38" s="110">
        <v>34.175291260220803</v>
      </c>
      <c r="CY38" s="110">
        <v>1.20892330128554</v>
      </c>
      <c r="CZ38" s="110">
        <v>0.4623081720080256</v>
      </c>
      <c r="DA38" s="110">
        <v>31</v>
      </c>
      <c r="DB38" s="110">
        <v>83.3</v>
      </c>
      <c r="DC38" s="110">
        <v>5.6</v>
      </c>
      <c r="DD38" s="110">
        <v>17.197500000000002</v>
      </c>
      <c r="DE38" s="110">
        <v>299.330770780232</v>
      </c>
      <c r="DF38" s="110">
        <v>0.37517241379310345</v>
      </c>
      <c r="DG38" s="110">
        <v>3.7517241379310347E-2</v>
      </c>
      <c r="DH38" s="110">
        <v>0.42773561032695601</v>
      </c>
      <c r="DI38" s="110">
        <v>0.33873336037601898</v>
      </c>
      <c r="DJ38" s="110">
        <v>0.33307875084860827</v>
      </c>
      <c r="DK38" s="110">
        <v>66.672461049618775</v>
      </c>
      <c r="DL38" s="110">
        <v>4.7876675377545828E-2</v>
      </c>
      <c r="DM38" s="110">
        <v>96.930779277318237</v>
      </c>
      <c r="DN38" s="110">
        <v>0.84430966928377338</v>
      </c>
      <c r="DO38" s="110">
        <v>2.3689018967385154E-2</v>
      </c>
      <c r="DP38" s="110">
        <v>5.5054910028686512</v>
      </c>
      <c r="DQ38" s="109">
        <v>5731.5180901287558</v>
      </c>
      <c r="DR38" s="110">
        <v>0.28333872624189299</v>
      </c>
      <c r="DS38" s="110">
        <v>21.1</v>
      </c>
      <c r="DT38" s="110">
        <v>15.356</v>
      </c>
      <c r="DU38" s="110">
        <v>2.1318000000000001</v>
      </c>
      <c r="DV38" s="110">
        <v>72.099999999999994</v>
      </c>
      <c r="DW38" s="110">
        <v>119.03002238980054</v>
      </c>
      <c r="DX38" s="110">
        <v>711.18585298196945</v>
      </c>
      <c r="DY38" s="110">
        <v>547.06796116504859</v>
      </c>
      <c r="DZ38" s="110">
        <v>642.48683900681522</v>
      </c>
      <c r="EA38" s="110">
        <v>12.45979542754484</v>
      </c>
      <c r="EB38" s="110">
        <v>6.809423082495436</v>
      </c>
      <c r="EC38" s="110">
        <v>10.445944771232361</v>
      </c>
      <c r="ED38" s="110">
        <v>3.3322708701573411</v>
      </c>
      <c r="EE38" s="110">
        <v>2.0283387905305554</v>
      </c>
      <c r="EF38" s="110">
        <v>3.0023960297727799</v>
      </c>
      <c r="EG38" s="110">
        <v>1.13585907086728</v>
      </c>
      <c r="EH38" s="110">
        <v>46.378089965913979</v>
      </c>
      <c r="EI38" s="110">
        <v>33.204145268871429</v>
      </c>
      <c r="EJ38" s="110">
        <v>232.3149256839701</v>
      </c>
      <c r="EK38" s="110">
        <v>55.477466171790219</v>
      </c>
      <c r="EL38" s="110">
        <v>12.902453526637926</v>
      </c>
      <c r="EM38" s="109">
        <v>20135</v>
      </c>
      <c r="EN38" s="109">
        <v>10756</v>
      </c>
      <c r="EO38" s="110">
        <v>18.14</v>
      </c>
      <c r="EP38" s="111">
        <v>8.1</v>
      </c>
    </row>
    <row r="39" spans="1:146">
      <c r="A39" s="7" t="s">
        <v>89</v>
      </c>
      <c r="B39" s="106">
        <v>1.5943981533127953</v>
      </c>
      <c r="C39" s="107">
        <v>0.626028017763545</v>
      </c>
      <c r="D39" s="107">
        <v>2.1994382977026978</v>
      </c>
      <c r="E39" s="107">
        <v>0.79497395294598228</v>
      </c>
      <c r="F39" s="107">
        <v>1.0004130256972041</v>
      </c>
      <c r="G39" s="107">
        <v>1.2330633260716319</v>
      </c>
      <c r="H39" s="107">
        <v>0.6831489650840713</v>
      </c>
      <c r="I39" s="107">
        <v>3.2358431860610049</v>
      </c>
      <c r="J39" s="107">
        <v>46.107989752989617</v>
      </c>
      <c r="K39" s="107">
        <v>0.17058794885727682</v>
      </c>
      <c r="L39" s="107">
        <v>0.29490396809019687</v>
      </c>
      <c r="M39" s="108">
        <v>-461562693.39010048</v>
      </c>
      <c r="N39" s="107">
        <v>1.6116065556568908</v>
      </c>
      <c r="O39" s="108">
        <v>39249</v>
      </c>
      <c r="P39" s="107">
        <v>0.3889556300071384</v>
      </c>
      <c r="Q39" s="107">
        <v>1.4474036754450323</v>
      </c>
      <c r="R39" s="108">
        <v>9477</v>
      </c>
      <c r="S39" s="107">
        <v>2.5627109102893946</v>
      </c>
      <c r="T39" s="107">
        <v>38200</v>
      </c>
      <c r="U39" s="109">
        <v>180445.56802688536</v>
      </c>
      <c r="V39" s="109">
        <v>98037.264192774979</v>
      </c>
      <c r="W39" s="109">
        <v>153148.22969576408</v>
      </c>
      <c r="X39" s="109">
        <v>4112104.6434645839</v>
      </c>
      <c r="Y39" s="109">
        <v>7568663.4494095109</v>
      </c>
      <c r="Z39" s="109">
        <v>4845051.4880256755</v>
      </c>
      <c r="AA39" s="110">
        <v>31.436862469222653</v>
      </c>
      <c r="AB39" s="110">
        <v>0.52547770699999996</v>
      </c>
      <c r="AC39" s="110">
        <v>13.935681470137826</v>
      </c>
      <c r="AD39" s="110">
        <v>3.6799065420560746</v>
      </c>
      <c r="AE39" s="110">
        <v>1.3734599070894769</v>
      </c>
      <c r="AF39" s="110">
        <v>9.625161251336646</v>
      </c>
      <c r="AG39" s="109">
        <v>48</v>
      </c>
      <c r="AH39" s="110">
        <v>26.6</v>
      </c>
      <c r="AI39" s="110">
        <v>13.000000000000027</v>
      </c>
      <c r="AJ39" s="110">
        <v>2.1608327148032584</v>
      </c>
      <c r="AK39" s="109">
        <v>673.11710240477896</v>
      </c>
      <c r="AL39" s="109">
        <v>10943.944654223074</v>
      </c>
      <c r="AM39" s="109">
        <v>15213.059340675316</v>
      </c>
      <c r="AN39" s="109">
        <v>5487.0361650126861</v>
      </c>
      <c r="AO39" s="109">
        <v>38265.71718524646</v>
      </c>
      <c r="AP39" s="109">
        <v>24364.486987507706</v>
      </c>
      <c r="AQ39" s="110">
        <v>53.257300000000001</v>
      </c>
      <c r="AR39" s="110">
        <v>49.494399999999999</v>
      </c>
      <c r="AS39" s="110">
        <v>24.230799999999999</v>
      </c>
      <c r="AT39" s="110">
        <v>67.290199999999999</v>
      </c>
      <c r="AU39" s="110">
        <v>35.454700000000003</v>
      </c>
      <c r="AV39" s="110">
        <v>29.712900000000001</v>
      </c>
      <c r="AW39" s="110">
        <v>14.609589297373027</v>
      </c>
      <c r="AX39" s="109">
        <v>1205.77172</v>
      </c>
      <c r="AY39" s="110">
        <v>97.15556669139032</v>
      </c>
      <c r="AZ39" s="110">
        <v>11.25165208</v>
      </c>
      <c r="BA39" s="110">
        <v>30.966574713394035</v>
      </c>
      <c r="BB39" s="109">
        <v>325759</v>
      </c>
      <c r="BC39" s="110">
        <v>57.007303061745034</v>
      </c>
      <c r="BD39" s="109">
        <v>2063.4686796746814</v>
      </c>
      <c r="BE39" s="110">
        <v>33.238603402882703</v>
      </c>
      <c r="BF39" s="110">
        <v>86.8</v>
      </c>
      <c r="BG39" s="110">
        <v>96.182345449633644</v>
      </c>
      <c r="BH39" s="109">
        <v>6971.3317216557825</v>
      </c>
      <c r="BI39" s="110">
        <v>79.195143679780173</v>
      </c>
      <c r="BJ39" s="110">
        <v>0.43</v>
      </c>
      <c r="BK39" s="109">
        <v>79138</v>
      </c>
      <c r="BL39" s="109">
        <v>345</v>
      </c>
      <c r="BM39" s="109">
        <v>17</v>
      </c>
      <c r="BN39" s="110">
        <v>63.636363636363633</v>
      </c>
      <c r="BO39" s="110">
        <v>30</v>
      </c>
      <c r="BP39" s="110">
        <v>9</v>
      </c>
      <c r="BQ39" s="110">
        <v>31</v>
      </c>
      <c r="BR39" s="110">
        <v>18</v>
      </c>
      <c r="BS39" s="110">
        <v>0</v>
      </c>
      <c r="BT39" s="110">
        <v>96.8</v>
      </c>
      <c r="BU39" s="109">
        <v>7959761</v>
      </c>
      <c r="BV39" s="109">
        <v>50535</v>
      </c>
      <c r="BW39" s="110">
        <v>0.82533645027642633</v>
      </c>
      <c r="BX39" s="110">
        <v>47</v>
      </c>
      <c r="BY39" s="110">
        <v>0.59972646146762898</v>
      </c>
      <c r="BZ39" s="110">
        <v>67.599999999999994</v>
      </c>
      <c r="CA39" s="109">
        <v>84893</v>
      </c>
      <c r="CB39" s="109">
        <v>2225193</v>
      </c>
      <c r="CC39" s="109">
        <v>68450073</v>
      </c>
      <c r="CD39" s="110">
        <v>24.6523878113547</v>
      </c>
      <c r="CE39" s="109">
        <v>87318</v>
      </c>
      <c r="CF39" s="109">
        <v>2186</v>
      </c>
      <c r="CG39" s="109">
        <v>28.6</v>
      </c>
      <c r="CH39" s="109">
        <v>25.92</v>
      </c>
      <c r="CI39" s="109">
        <v>170450</v>
      </c>
      <c r="CJ39" s="110">
        <v>1.34</v>
      </c>
      <c r="CK39" s="110">
        <v>78.284804738146732</v>
      </c>
      <c r="CL39" s="110">
        <v>9.4814116943758986</v>
      </c>
      <c r="CM39" s="110">
        <v>8.8680659670164914</v>
      </c>
      <c r="CN39" s="110">
        <v>14.255105973025048</v>
      </c>
      <c r="CO39" s="110">
        <v>11.12402799377916</v>
      </c>
      <c r="CP39" s="110">
        <v>32.5</v>
      </c>
      <c r="CQ39" s="110">
        <v>15</v>
      </c>
      <c r="CR39" s="110">
        <v>99.037770092113817</v>
      </c>
      <c r="CS39" s="110">
        <v>62.425921863775208</v>
      </c>
      <c r="CT39" s="110">
        <v>155.9637918404419</v>
      </c>
      <c r="CU39" s="110">
        <v>90.274778164446118</v>
      </c>
      <c r="CV39" s="110">
        <v>23.4</v>
      </c>
      <c r="CW39" s="110">
        <v>27.1</v>
      </c>
      <c r="CX39" s="110">
        <v>35.882197981308003</v>
      </c>
      <c r="CY39" s="110">
        <v>1.13854544899444</v>
      </c>
      <c r="CZ39" s="110">
        <v>0.4848690559474399</v>
      </c>
      <c r="DA39" s="110">
        <v>19.7</v>
      </c>
      <c r="DB39" s="110">
        <v>95.9</v>
      </c>
      <c r="DC39" s="110">
        <v>8.9499999999999993</v>
      </c>
      <c r="DD39" s="110">
        <v>23.432500000000001</v>
      </c>
      <c r="DE39" s="110">
        <v>412.74463695303001</v>
      </c>
      <c r="DF39" s="110">
        <v>0.34713375796178342</v>
      </c>
      <c r="DG39" s="110">
        <v>8.6783439490445854E-2</v>
      </c>
      <c r="DH39" s="110">
        <v>0.38451421114537099</v>
      </c>
      <c r="DI39" s="110">
        <v>0.351776759879185</v>
      </c>
      <c r="DJ39" s="110">
        <v>0.28802115302894377</v>
      </c>
      <c r="DK39" s="110">
        <v>60.24464117477595</v>
      </c>
      <c r="DL39" s="110">
        <v>5.5951028753766063E-2</v>
      </c>
      <c r="DM39" s="110">
        <v>93.25747003776064</v>
      </c>
      <c r="DN39" s="110">
        <v>1</v>
      </c>
      <c r="DO39" s="110">
        <v>3.6482342681764119E-4</v>
      </c>
      <c r="DP39" s="110">
        <v>1.5388673935983117</v>
      </c>
      <c r="DQ39" s="109">
        <v>6322.1075313807532</v>
      </c>
      <c r="DR39" s="110">
        <v>0.374393607914011</v>
      </c>
      <c r="DS39" s="110">
        <v>3.2</v>
      </c>
      <c r="DT39" s="110">
        <v>18.932500000000001</v>
      </c>
      <c r="DU39" s="110">
        <v>1.2012</v>
      </c>
      <c r="DV39" s="110">
        <v>67.900000000000006</v>
      </c>
      <c r="DW39" s="110">
        <v>47.9400447478762</v>
      </c>
      <c r="DX39" s="110">
        <v>87.026229508196721</v>
      </c>
      <c r="DY39" s="110">
        <v>184.60655737704917</v>
      </c>
      <c r="DZ39" s="110">
        <v>0</v>
      </c>
      <c r="EA39" s="110">
        <v>10.244460077383046</v>
      </c>
      <c r="EB39" s="110">
        <v>0.21983819908547308</v>
      </c>
      <c r="EC39" s="110">
        <v>13.410130144213859</v>
      </c>
      <c r="ED39" s="110">
        <v>1.7587055926837847</v>
      </c>
      <c r="EE39" s="110">
        <v>0.21983819908547308</v>
      </c>
      <c r="EF39" s="110">
        <v>0.8391261899275555</v>
      </c>
      <c r="EG39" s="110">
        <v>0.2147100542008693</v>
      </c>
      <c r="EH39" s="110">
        <v>54.635439628866479</v>
      </c>
      <c r="EI39" s="110">
        <v>34.879079252138773</v>
      </c>
      <c r="EJ39" s="110">
        <v>227.29013909811258</v>
      </c>
      <c r="EK39" s="110">
        <v>62.638126103991901</v>
      </c>
      <c r="EL39" s="110">
        <v>3.263268516384938</v>
      </c>
      <c r="EM39" s="109">
        <v>14644</v>
      </c>
      <c r="EN39" s="109">
        <v>8515</v>
      </c>
      <c r="EO39" s="110">
        <v>18.076599999999999</v>
      </c>
      <c r="EP39" s="111">
        <v>6.5</v>
      </c>
    </row>
    <row r="40" spans="1:146">
      <c r="A40" s="7" t="s">
        <v>90</v>
      </c>
      <c r="B40" s="106">
        <v>1.9249781457687485</v>
      </c>
      <c r="C40" s="107">
        <v>2.4412727889139725</v>
      </c>
      <c r="D40" s="107">
        <v>1.6151732868037905</v>
      </c>
      <c r="E40" s="107">
        <v>1.6055223823737763</v>
      </c>
      <c r="F40" s="107">
        <v>5.0641425192293141</v>
      </c>
      <c r="G40" s="107">
        <v>1.4393576101061809</v>
      </c>
      <c r="H40" s="107">
        <v>1.7058898671256491</v>
      </c>
      <c r="I40" s="107">
        <v>327.47252747252753</v>
      </c>
      <c r="J40" s="107">
        <v>12.816543757173227</v>
      </c>
      <c r="K40" s="107">
        <v>2.0208810397504005</v>
      </c>
      <c r="L40" s="107">
        <v>0.37307851891763993</v>
      </c>
      <c r="M40" s="108">
        <v>1636914607.9474974</v>
      </c>
      <c r="N40" s="107">
        <v>1.9372314827182606</v>
      </c>
      <c r="O40" s="108">
        <v>29116</v>
      </c>
      <c r="P40" s="107">
        <v>2.3763983507896596</v>
      </c>
      <c r="Q40" s="107">
        <v>1.9546773155579151</v>
      </c>
      <c r="R40" s="108">
        <v>3112</v>
      </c>
      <c r="S40" s="107">
        <v>1.6651576787375666</v>
      </c>
      <c r="T40" s="107">
        <v>15599</v>
      </c>
      <c r="U40" s="109">
        <v>337502.20127473044</v>
      </c>
      <c r="V40" s="109">
        <v>121207.84925192177</v>
      </c>
      <c r="W40" s="109">
        <v>117098.14343713464</v>
      </c>
      <c r="X40" s="109">
        <v>2111445.7800831124</v>
      </c>
      <c r="Y40" s="109">
        <v>5879302.397068087</v>
      </c>
      <c r="Z40" s="109">
        <v>6085643.8687507221</v>
      </c>
      <c r="AA40" s="110">
        <v>24.389137191732647</v>
      </c>
      <c r="AB40" s="110">
        <v>0.58176943699999994</v>
      </c>
      <c r="AC40" s="110">
        <v>11.461318051575931</v>
      </c>
      <c r="AD40" s="110">
        <v>3.6846615252784916</v>
      </c>
      <c r="AE40" s="110">
        <v>4.9273220004927323</v>
      </c>
      <c r="AF40" s="110">
        <v>5.4610355563841928</v>
      </c>
      <c r="AG40" s="109">
        <v>126</v>
      </c>
      <c r="AH40" s="110">
        <v>20.8</v>
      </c>
      <c r="AI40" s="110">
        <v>15.09982671934368</v>
      </c>
      <c r="AJ40" s="110">
        <v>1.5637078023181128</v>
      </c>
      <c r="AK40" s="109">
        <v>485.66413668140893</v>
      </c>
      <c r="AL40" s="109">
        <v>6894.9549277606156</v>
      </c>
      <c r="AM40" s="109">
        <v>8827.3962722090164</v>
      </c>
      <c r="AN40" s="109">
        <v>4232.1445060366723</v>
      </c>
      <c r="AO40" s="109">
        <v>11358.129596355464</v>
      </c>
      <c r="AP40" s="109">
        <v>14774.769822545941</v>
      </c>
      <c r="AQ40" s="110">
        <v>46.453699999999998</v>
      </c>
      <c r="AR40" s="110">
        <v>39.106400000000001</v>
      </c>
      <c r="AS40" s="110">
        <v>18.0444</v>
      </c>
      <c r="AT40" s="110">
        <v>62.3</v>
      </c>
      <c r="AU40" s="110">
        <v>24.024100000000001</v>
      </c>
      <c r="AV40" s="110">
        <v>19.742599999999999</v>
      </c>
      <c r="AW40" s="110">
        <v>10.192355312791516</v>
      </c>
      <c r="AX40" s="109">
        <v>517.2864386</v>
      </c>
      <c r="AY40" s="110">
        <v>12.998024340757141</v>
      </c>
      <c r="AZ40" s="110">
        <v>1.370033211</v>
      </c>
      <c r="BA40" s="110">
        <v>7.9347642927186355</v>
      </c>
      <c r="BB40" s="109">
        <v>515677</v>
      </c>
      <c r="BC40" s="110">
        <v>24.762493469030325</v>
      </c>
      <c r="BD40" s="109">
        <v>777.88890995315739</v>
      </c>
      <c r="BE40" s="110">
        <v>24.436180090835801</v>
      </c>
      <c r="BF40" s="110">
        <v>88.3</v>
      </c>
      <c r="BG40" s="110">
        <v>95.612478933563111</v>
      </c>
      <c r="BH40" s="109">
        <v>6778.6533606441835</v>
      </c>
      <c r="BI40" s="110">
        <v>87.296905613848736</v>
      </c>
      <c r="BJ40" s="110">
        <v>0.57999999999999996</v>
      </c>
      <c r="BK40" s="109">
        <v>70745</v>
      </c>
      <c r="BL40" s="109">
        <v>896</v>
      </c>
      <c r="BM40" s="109">
        <v>233</v>
      </c>
      <c r="BN40" s="110">
        <v>63.636363636363633</v>
      </c>
      <c r="BO40" s="110">
        <v>6</v>
      </c>
      <c r="BP40" s="110">
        <v>7</v>
      </c>
      <c r="BQ40" s="110">
        <v>8</v>
      </c>
      <c r="BR40" s="110">
        <v>19</v>
      </c>
      <c r="BS40" s="110">
        <v>0</v>
      </c>
      <c r="BT40" s="110">
        <v>91</v>
      </c>
      <c r="BU40" s="109">
        <v>20063000</v>
      </c>
      <c r="BV40" s="109">
        <v>9940</v>
      </c>
      <c r="BW40" s="110">
        <v>0.64797042195210031</v>
      </c>
      <c r="BX40" s="110">
        <v>38.700000000000003</v>
      </c>
      <c r="BY40" s="110">
        <v>0.46383524047511382</v>
      </c>
      <c r="BZ40" s="110">
        <v>50.6</v>
      </c>
      <c r="CA40" s="109">
        <v>10026</v>
      </c>
      <c r="CB40" s="109">
        <v>40775</v>
      </c>
      <c r="CC40" s="109">
        <v>11443083</v>
      </c>
      <c r="CD40" s="110">
        <v>3.6956047541701742</v>
      </c>
      <c r="CE40" s="109">
        <v>38268</v>
      </c>
      <c r="CF40" s="109">
        <v>2487</v>
      </c>
      <c r="CG40" s="109">
        <v>14210.7</v>
      </c>
      <c r="CH40" s="109">
        <v>300.85000000000002</v>
      </c>
      <c r="CI40" s="109">
        <v>9905800</v>
      </c>
      <c r="CJ40" s="110">
        <v>1.06</v>
      </c>
      <c r="CK40" s="110">
        <v>172.64155936834297</v>
      </c>
      <c r="CL40" s="110">
        <v>8.5806598175819264</v>
      </c>
      <c r="CM40" s="110">
        <v>6.6898228551580408</v>
      </c>
      <c r="CN40" s="110">
        <v>14.183709922300617</v>
      </c>
      <c r="CO40" s="110">
        <v>12.626997578692494</v>
      </c>
      <c r="CP40" s="110">
        <v>35.6</v>
      </c>
      <c r="CQ40" s="110">
        <v>17.8</v>
      </c>
      <c r="CR40" s="110">
        <v>98.577841686248377</v>
      </c>
      <c r="CS40" s="110">
        <v>89.595479165602015</v>
      </c>
      <c r="CT40" s="110">
        <v>163.49972199641101</v>
      </c>
      <c r="CU40" s="110">
        <v>24.956403928204335</v>
      </c>
      <c r="CV40" s="110">
        <v>39.9</v>
      </c>
      <c r="CW40" s="110">
        <v>45.6</v>
      </c>
      <c r="CX40" s="110">
        <v>49.1014338528718</v>
      </c>
      <c r="CY40" s="110">
        <v>1.2435378593902899</v>
      </c>
      <c r="CZ40" s="110">
        <v>0.37710909090909089</v>
      </c>
      <c r="DA40" s="110">
        <v>34.4</v>
      </c>
      <c r="DB40" s="110">
        <v>58.9</v>
      </c>
      <c r="DC40" s="110">
        <v>7.01</v>
      </c>
      <c r="DD40" s="110">
        <v>6.2</v>
      </c>
      <c r="DE40" s="110">
        <v>145.27082434840901</v>
      </c>
      <c r="DF40" s="110">
        <v>0.34718498659517427</v>
      </c>
      <c r="DG40" s="110">
        <v>5.7864164432529043E-2</v>
      </c>
      <c r="DH40" s="110">
        <v>0.44229878931344302</v>
      </c>
      <c r="DI40" s="110">
        <v>0.36994484691592799</v>
      </c>
      <c r="DJ40" s="110">
        <v>0.5739603262511328</v>
      </c>
      <c r="DK40" s="110">
        <v>58.311588726069317</v>
      </c>
      <c r="DL40" s="110">
        <v>-7.8030687905018764E-3</v>
      </c>
      <c r="DM40" s="110">
        <v>92.966102762417023</v>
      </c>
      <c r="DN40" s="110">
        <v>0.83342360839936014</v>
      </c>
      <c r="DO40" s="110">
        <v>7.2490037029648048E-3</v>
      </c>
      <c r="DP40" s="110">
        <v>3.6300111169090457</v>
      </c>
      <c r="DQ40" s="109">
        <v>20393.440644007158</v>
      </c>
      <c r="DR40" s="110">
        <v>0.65127748125860396</v>
      </c>
      <c r="DS40" s="110">
        <v>9.1</v>
      </c>
      <c r="DT40" s="110">
        <v>18.241900000000001</v>
      </c>
      <c r="DU40" s="110">
        <v>1.9370000000000001</v>
      </c>
      <c r="DV40" s="110">
        <v>63.8</v>
      </c>
      <c r="DW40" s="110">
        <v>100.17847573112847</v>
      </c>
      <c r="DX40" s="110">
        <v>826.89557522123891</v>
      </c>
      <c r="DY40" s="110">
        <v>288.55929203539824</v>
      </c>
      <c r="DZ40" s="110">
        <v>104.94797742308174</v>
      </c>
      <c r="EA40" s="110">
        <v>10.796512419962763</v>
      </c>
      <c r="EB40" s="110">
        <v>1.4758639480495892</v>
      </c>
      <c r="EC40" s="110">
        <v>6.4143317742155208</v>
      </c>
      <c r="ED40" s="110">
        <v>2.0435039280686618</v>
      </c>
      <c r="EE40" s="110">
        <v>1.24880795604196</v>
      </c>
      <c r="EF40" s="110">
        <v>2.1119868129603874</v>
      </c>
      <c r="EG40" s="110">
        <v>0.79861148083864864</v>
      </c>
      <c r="EH40" s="110">
        <v>39.483740645075834</v>
      </c>
      <c r="EI40" s="110">
        <v>18.042107277155957</v>
      </c>
      <c r="EJ40" s="110">
        <v>154.08138047134656</v>
      </c>
      <c r="EK40" s="110">
        <v>50.94575174486512</v>
      </c>
      <c r="EL40" s="110">
        <v>4.7464511998587104</v>
      </c>
      <c r="EM40" s="109">
        <v>24474</v>
      </c>
      <c r="EN40" s="109">
        <v>12401</v>
      </c>
      <c r="EO40" s="110">
        <v>16.916799999999999</v>
      </c>
      <c r="EP40" s="111">
        <v>6.9</v>
      </c>
    </row>
    <row r="41" spans="1:146">
      <c r="A41" s="7" t="s">
        <v>91</v>
      </c>
      <c r="B41" s="106">
        <v>2.0633826805543793</v>
      </c>
      <c r="C41" s="107">
        <v>1.266889803805141</v>
      </c>
      <c r="D41" s="107">
        <v>2.2569077746980359</v>
      </c>
      <c r="E41" s="107">
        <v>1.1165574633610467</v>
      </c>
      <c r="F41" s="107">
        <v>1.3272075468164204</v>
      </c>
      <c r="G41" s="107">
        <v>1.0218766084132822</v>
      </c>
      <c r="H41" s="107">
        <v>0.90877340144767693</v>
      </c>
      <c r="I41" s="107">
        <v>31.68247721048829</v>
      </c>
      <c r="J41" s="107">
        <v>-10.314231853703554</v>
      </c>
      <c r="K41" s="107">
        <v>0.30242878718145</v>
      </c>
      <c r="L41" s="107">
        <v>4.5573306423346418</v>
      </c>
      <c r="M41" s="108">
        <v>1176737312.575201</v>
      </c>
      <c r="N41" s="107">
        <v>2.2419353627706773</v>
      </c>
      <c r="O41" s="108">
        <v>30229</v>
      </c>
      <c r="P41" s="107">
        <v>1.4474448929779222</v>
      </c>
      <c r="Q41" s="107">
        <v>2.6225701321888155</v>
      </c>
      <c r="R41" s="108">
        <v>5343</v>
      </c>
      <c r="S41" s="107">
        <v>2.243152653634914</v>
      </c>
      <c r="T41" s="107">
        <v>24950</v>
      </c>
      <c r="U41" s="109">
        <v>165440.85295618555</v>
      </c>
      <c r="V41" s="109">
        <v>86758.700623033554</v>
      </c>
      <c r="W41" s="109">
        <v>128251.91203619447</v>
      </c>
      <c r="X41" s="109">
        <v>4153809.5823463271</v>
      </c>
      <c r="Y41" s="109">
        <v>7920932.372038153</v>
      </c>
      <c r="Z41" s="109">
        <v>5358281.1313332543</v>
      </c>
      <c r="AA41" s="110">
        <v>19.411853027605584</v>
      </c>
      <c r="AB41" s="110">
        <v>0.55445544550000003</v>
      </c>
      <c r="AC41" s="110">
        <v>9.1219190140845079</v>
      </c>
      <c r="AD41" s="110">
        <v>1.4512785072563925</v>
      </c>
      <c r="AE41" s="110">
        <v>1.3561411619664046</v>
      </c>
      <c r="AF41" s="110">
        <v>8.2088916157240792</v>
      </c>
      <c r="AG41" s="109">
        <v>130</v>
      </c>
      <c r="AH41" s="110">
        <v>25.6</v>
      </c>
      <c r="AI41" s="110">
        <v>13.301508919440961</v>
      </c>
      <c r="AJ41" s="110">
        <v>1.7280953583408993</v>
      </c>
      <c r="AK41" s="109">
        <v>651.18941881162641</v>
      </c>
      <c r="AL41" s="109">
        <v>14937.051214932948</v>
      </c>
      <c r="AM41" s="109">
        <v>24019.072414019152</v>
      </c>
      <c r="AN41" s="109">
        <v>5690.7967835019263</v>
      </c>
      <c r="AO41" s="109">
        <v>15669.969918198734</v>
      </c>
      <c r="AP41" s="109">
        <v>15673.123577632525</v>
      </c>
      <c r="AQ41" s="110">
        <v>47.242600000000003</v>
      </c>
      <c r="AR41" s="110">
        <v>39.768700000000003</v>
      </c>
      <c r="AS41" s="110">
        <v>17.256399999999999</v>
      </c>
      <c r="AT41" s="110">
        <v>67.368600000000001</v>
      </c>
      <c r="AU41" s="110">
        <v>28.737300000000001</v>
      </c>
      <c r="AV41" s="110">
        <v>24.423999999999999</v>
      </c>
      <c r="AW41" s="110">
        <v>7.8988337241589752</v>
      </c>
      <c r="AX41" s="109">
        <v>509.30242290000001</v>
      </c>
      <c r="AY41" s="110">
        <v>19.476955827855903</v>
      </c>
      <c r="AZ41" s="110">
        <v>2.0576904979999999</v>
      </c>
      <c r="BA41" s="110">
        <v>7.2772696880532157</v>
      </c>
      <c r="BB41" s="109">
        <v>488102</v>
      </c>
      <c r="BC41" s="110">
        <v>62.063411208699257</v>
      </c>
      <c r="BD41" s="109">
        <v>898.2195431102158</v>
      </c>
      <c r="BE41" s="110">
        <v>49.685542088485299</v>
      </c>
      <c r="BF41" s="110">
        <v>97.3</v>
      </c>
      <c r="BG41" s="110">
        <v>98.432683149512229</v>
      </c>
      <c r="BH41" s="109">
        <v>8432.124333753789</v>
      </c>
      <c r="BI41" s="110">
        <v>84.047540534611286</v>
      </c>
      <c r="BJ41" s="110">
        <v>0.4</v>
      </c>
      <c r="BK41" s="109">
        <v>144301</v>
      </c>
      <c r="BL41" s="109">
        <v>1547</v>
      </c>
      <c r="BM41" s="109">
        <v>248</v>
      </c>
      <c r="BN41" s="110">
        <v>36.363636363636367</v>
      </c>
      <c r="BO41" s="110">
        <v>21</v>
      </c>
      <c r="BP41" s="110">
        <v>11</v>
      </c>
      <c r="BQ41" s="110">
        <v>12</v>
      </c>
      <c r="BR41" s="110">
        <v>9</v>
      </c>
      <c r="BS41" s="110">
        <v>0</v>
      </c>
      <c r="BT41" s="110">
        <v>93.4</v>
      </c>
      <c r="BU41" s="109">
        <v>8630096</v>
      </c>
      <c r="BV41" s="109">
        <v>27211</v>
      </c>
      <c r="BW41" s="110">
        <v>0.85233313076930395</v>
      </c>
      <c r="BX41" s="110">
        <v>48.2</v>
      </c>
      <c r="BY41" s="110">
        <v>0.43105720880273496</v>
      </c>
      <c r="BZ41" s="110">
        <v>59.4</v>
      </c>
      <c r="CA41" s="109">
        <v>17139</v>
      </c>
      <c r="CB41" s="109">
        <v>12892</v>
      </c>
      <c r="CC41" s="109">
        <v>11933588</v>
      </c>
      <c r="CD41" s="110">
        <v>12.709274886292551</v>
      </c>
      <c r="CE41" s="109">
        <v>201277</v>
      </c>
      <c r="CF41" s="109">
        <v>6390</v>
      </c>
      <c r="CG41" s="109">
        <v>5234.6000000000004</v>
      </c>
      <c r="CH41" s="109">
        <v>2031.76</v>
      </c>
      <c r="CI41" s="109">
        <v>6592914</v>
      </c>
      <c r="CJ41" s="110">
        <v>0.86</v>
      </c>
      <c r="CK41" s="110">
        <v>126.54253638244741</v>
      </c>
      <c r="CL41" s="110">
        <v>9.4181564576062176</v>
      </c>
      <c r="CM41" s="110">
        <v>6.1265523358959193</v>
      </c>
      <c r="CN41" s="110">
        <v>11.609179307662389</v>
      </c>
      <c r="CO41" s="110">
        <v>13.580310880829016</v>
      </c>
      <c r="CP41" s="110">
        <v>38</v>
      </c>
      <c r="CQ41" s="110">
        <v>25.2</v>
      </c>
      <c r="CR41" s="110">
        <v>97.934053107674345</v>
      </c>
      <c r="CS41" s="110">
        <v>71.274797348430212</v>
      </c>
      <c r="CT41" s="110">
        <v>175.15184649680461</v>
      </c>
      <c r="CU41" s="110">
        <v>76.739598254650801</v>
      </c>
      <c r="CV41" s="110">
        <v>29.9</v>
      </c>
      <c r="CW41" s="110">
        <v>28.5</v>
      </c>
      <c r="CX41" s="110">
        <v>39.369409910545102</v>
      </c>
      <c r="CY41" s="110">
        <v>1.2440401714879901</v>
      </c>
      <c r="CZ41" s="110">
        <v>0.47407833333333332</v>
      </c>
      <c r="DA41" s="110">
        <v>43</v>
      </c>
      <c r="DB41" s="110">
        <v>67.599999999999994</v>
      </c>
      <c r="DC41" s="110">
        <v>6.18</v>
      </c>
      <c r="DD41" s="110">
        <v>10.445</v>
      </c>
      <c r="DE41" s="110">
        <v>1072.1807266707101</v>
      </c>
      <c r="DF41" s="110">
        <v>0.41301272984441301</v>
      </c>
      <c r="DG41" s="110">
        <v>8.2602545968882599E-2</v>
      </c>
      <c r="DH41" s="110">
        <v>0.50675155339497002</v>
      </c>
      <c r="DI41" s="110">
        <v>0.25396013993703798</v>
      </c>
      <c r="DJ41" s="110">
        <v>0.34019029394567585</v>
      </c>
      <c r="DK41" s="110">
        <v>51.7180835438675</v>
      </c>
      <c r="DL41" s="110">
        <v>-6.5153100653096742E-3</v>
      </c>
      <c r="DM41" s="110">
        <v>92.546125461254618</v>
      </c>
      <c r="DN41" s="110">
        <v>0.83950866905929333</v>
      </c>
      <c r="DO41" s="110">
        <v>1.5193906447731297E-3</v>
      </c>
      <c r="DP41" s="110">
        <v>5.2551425323352134</v>
      </c>
      <c r="DQ41" s="109">
        <v>41057.48425091352</v>
      </c>
      <c r="DR41" s="110">
        <v>2.78850291408214</v>
      </c>
      <c r="DS41" s="110">
        <v>6.9</v>
      </c>
      <c r="DT41" s="110">
        <v>18.5807</v>
      </c>
      <c r="DU41" s="110">
        <v>1.7314000000000001</v>
      </c>
      <c r="DV41" s="110">
        <v>66.8</v>
      </c>
      <c r="DW41" s="110">
        <v>69.272401018754337</v>
      </c>
      <c r="DX41" s="110">
        <v>142.44433198380565</v>
      </c>
      <c r="DY41" s="110">
        <v>161.65587044534414</v>
      </c>
      <c r="DZ41" s="110">
        <v>3.5248437374107522</v>
      </c>
      <c r="EA41" s="110">
        <v>11.271744492825121</v>
      </c>
      <c r="EB41" s="110">
        <v>0.75073464747645913</v>
      </c>
      <c r="EC41" s="110">
        <v>10.59608331009631</v>
      </c>
      <c r="ED41" s="110">
        <v>3.7536732373822956</v>
      </c>
      <c r="EE41" s="110">
        <v>1.0724780678235131</v>
      </c>
      <c r="EF41" s="110">
        <v>1.1866551192537826</v>
      </c>
      <c r="EG41" s="110">
        <v>1.336383975373669</v>
      </c>
      <c r="EH41" s="110">
        <v>43.93175923981255</v>
      </c>
      <c r="EI41" s="110">
        <v>31.242808853121424</v>
      </c>
      <c r="EJ41" s="110">
        <v>163.49393775201128</v>
      </c>
      <c r="EK41" s="110">
        <v>59.626650661974786</v>
      </c>
      <c r="EL41" s="110">
        <v>4.2139741450773531</v>
      </c>
      <c r="EM41" s="109">
        <v>23790</v>
      </c>
      <c r="EN41" s="109">
        <v>13272</v>
      </c>
      <c r="EO41" s="110">
        <v>17.066400000000002</v>
      </c>
      <c r="EP41" s="111">
        <v>6.9</v>
      </c>
    </row>
    <row r="42" spans="1:146">
      <c r="A42" s="7" t="s">
        <v>92</v>
      </c>
      <c r="B42" s="106">
        <v>2.9626465203549359</v>
      </c>
      <c r="C42" s="107">
        <v>3.7453330062738237</v>
      </c>
      <c r="D42" s="107">
        <v>2.3654945863296373</v>
      </c>
      <c r="E42" s="107">
        <v>3.0406554289810082</v>
      </c>
      <c r="F42" s="107">
        <v>1.8298792668349857</v>
      </c>
      <c r="G42" s="107">
        <v>2.0136656815968079</v>
      </c>
      <c r="H42" s="107">
        <v>2.1656648236405069</v>
      </c>
      <c r="I42" s="107">
        <v>-60.805445263754955</v>
      </c>
      <c r="J42" s="107">
        <v>10.111436800591362</v>
      </c>
      <c r="K42" s="107">
        <v>2.6392002500586389</v>
      </c>
      <c r="L42" s="107">
        <v>1.4040746321993753</v>
      </c>
      <c r="M42" s="108">
        <v>8414711135.5478001</v>
      </c>
      <c r="N42" s="107">
        <v>2.8720787817851372</v>
      </c>
      <c r="O42" s="108">
        <v>47936</v>
      </c>
      <c r="P42" s="107">
        <v>3.7116020935984073</v>
      </c>
      <c r="Q42" s="107">
        <v>2.5482624394958844</v>
      </c>
      <c r="R42" s="108">
        <v>8354</v>
      </c>
      <c r="S42" s="107">
        <v>2.3952260744192926</v>
      </c>
      <c r="T42" s="107">
        <v>19650</v>
      </c>
      <c r="U42" s="109">
        <v>480516.35719271709</v>
      </c>
      <c r="V42" s="109">
        <v>94253.162227071269</v>
      </c>
      <c r="W42" s="109">
        <v>151248.34941605252</v>
      </c>
      <c r="X42" s="109">
        <v>1483024.6421028427</v>
      </c>
      <c r="Y42" s="109">
        <v>7560675.7567823417</v>
      </c>
      <c r="Z42" s="109">
        <v>4711572.730556081</v>
      </c>
      <c r="AA42" s="110">
        <v>28.684274398181859</v>
      </c>
      <c r="AB42" s="110">
        <v>0.57615894040000004</v>
      </c>
      <c r="AC42" s="110">
        <v>13.896690682623031</v>
      </c>
      <c r="AD42" s="110">
        <v>5.2861035422343328</v>
      </c>
      <c r="AE42" s="110">
        <v>4.0964887239508991</v>
      </c>
      <c r="AF42" s="110">
        <v>8.9121132884090706</v>
      </c>
      <c r="AG42" s="109">
        <v>233</v>
      </c>
      <c r="AH42" s="110">
        <v>26.7</v>
      </c>
      <c r="AI42" s="110">
        <v>14.594790249319393</v>
      </c>
      <c r="AJ42" s="110">
        <v>1.8030671316554465</v>
      </c>
      <c r="AK42" s="109">
        <v>811.87452268835511</v>
      </c>
      <c r="AL42" s="109">
        <v>9573.0907013320902</v>
      </c>
      <c r="AM42" s="109">
        <v>14737.15029034657</v>
      </c>
      <c r="AN42" s="109">
        <v>5455.3467318448947</v>
      </c>
      <c r="AO42" s="109">
        <v>25039.438060147346</v>
      </c>
      <c r="AP42" s="109">
        <v>19647.782438548318</v>
      </c>
      <c r="AQ42" s="110">
        <v>52.281500000000001</v>
      </c>
      <c r="AR42" s="110">
        <v>44.918900000000001</v>
      </c>
      <c r="AS42" s="110">
        <v>19.687200000000001</v>
      </c>
      <c r="AT42" s="110">
        <v>66.854399999999998</v>
      </c>
      <c r="AU42" s="110">
        <v>32.192300000000003</v>
      </c>
      <c r="AV42" s="110">
        <v>27.177600000000002</v>
      </c>
      <c r="AW42" s="110">
        <v>7.2255141475763631</v>
      </c>
      <c r="AX42" s="109">
        <v>741.00567230000001</v>
      </c>
      <c r="AY42" s="110">
        <v>59.73194549949185</v>
      </c>
      <c r="AZ42" s="110">
        <v>5.6859735269999998</v>
      </c>
      <c r="BA42" s="110">
        <v>15.659589525475232</v>
      </c>
      <c r="BB42" s="109">
        <v>351427</v>
      </c>
      <c r="BC42" s="110">
        <v>81.534418821680305</v>
      </c>
      <c r="BD42" s="109">
        <v>977.18203736266219</v>
      </c>
      <c r="BE42" s="110">
        <v>44.8213341079827</v>
      </c>
      <c r="BF42" s="110">
        <v>97.6</v>
      </c>
      <c r="BG42" s="110">
        <v>97.892481916483419</v>
      </c>
      <c r="BH42" s="109">
        <v>7155.8509763639659</v>
      </c>
      <c r="BI42" s="110">
        <v>81.88439457302988</v>
      </c>
      <c r="BJ42" s="110">
        <v>0.33</v>
      </c>
      <c r="BK42" s="109">
        <v>137510</v>
      </c>
      <c r="BL42" s="109">
        <v>451</v>
      </c>
      <c r="BM42" s="109">
        <v>43</v>
      </c>
      <c r="BN42" s="110">
        <v>77.272727272727266</v>
      </c>
      <c r="BO42" s="110">
        <v>20</v>
      </c>
      <c r="BP42" s="110">
        <v>3</v>
      </c>
      <c r="BQ42" s="110">
        <v>15</v>
      </c>
      <c r="BR42" s="110">
        <v>20</v>
      </c>
      <c r="BS42" s="110">
        <v>1.823309764042266</v>
      </c>
      <c r="BT42" s="110">
        <v>86.9</v>
      </c>
      <c r="BU42" s="109">
        <v>13482743</v>
      </c>
      <c r="BV42" s="109">
        <v>21164</v>
      </c>
      <c r="BW42" s="110">
        <v>0.86867754752555248</v>
      </c>
      <c r="BX42" s="110">
        <v>58.9</v>
      </c>
      <c r="BY42" s="110">
        <v>0.66952906019873393</v>
      </c>
      <c r="BZ42" s="110">
        <v>68.3</v>
      </c>
      <c r="CA42" s="109">
        <v>12323</v>
      </c>
      <c r="CB42" s="109">
        <v>2504</v>
      </c>
      <c r="CC42" s="109">
        <v>11190534</v>
      </c>
      <c r="CD42" s="110">
        <v>12.168454678365208</v>
      </c>
      <c r="CE42" s="109">
        <v>177474</v>
      </c>
      <c r="CF42" s="109">
        <v>4851</v>
      </c>
      <c r="CG42" s="109">
        <v>15363.4</v>
      </c>
      <c r="CH42" s="109">
        <v>715.04</v>
      </c>
      <c r="CI42" s="109">
        <v>8187690</v>
      </c>
      <c r="CJ42" s="110">
        <v>1.4</v>
      </c>
      <c r="CK42" s="110">
        <v>88.543897532250369</v>
      </c>
      <c r="CL42" s="110">
        <v>9.7356072859098859</v>
      </c>
      <c r="CM42" s="110">
        <v>6.2786972770955689</v>
      </c>
      <c r="CN42" s="110">
        <v>18.250407033539563</v>
      </c>
      <c r="CO42" s="110">
        <v>10.375899784986444</v>
      </c>
      <c r="CP42" s="110">
        <v>41.2</v>
      </c>
      <c r="CQ42" s="110">
        <v>27.400000000000002</v>
      </c>
      <c r="CR42" s="110">
        <v>100.68403669724771</v>
      </c>
      <c r="CS42" s="110">
        <v>95.670237162282717</v>
      </c>
      <c r="CT42" s="110">
        <v>187.51787320564026</v>
      </c>
      <c r="CU42" s="110">
        <v>40.10833237590915</v>
      </c>
      <c r="CV42" s="110">
        <v>17.3</v>
      </c>
      <c r="CW42" s="110">
        <v>13.5</v>
      </c>
      <c r="CX42" s="110">
        <v>29.358222053164301</v>
      </c>
      <c r="CY42" s="110">
        <v>1.28111547075823</v>
      </c>
      <c r="CZ42" s="110">
        <v>0.52014615384615381</v>
      </c>
      <c r="DA42" s="110">
        <v>36.4</v>
      </c>
      <c r="DB42" s="110">
        <v>62.1</v>
      </c>
      <c r="DC42" s="110">
        <v>9.7899999999999991</v>
      </c>
      <c r="DD42" s="110">
        <v>11.262499999999999</v>
      </c>
      <c r="DE42" s="110">
        <v>281.29910891074098</v>
      </c>
      <c r="DF42" s="110">
        <v>0.32052980132450332</v>
      </c>
      <c r="DG42" s="110">
        <v>4.5789971617786189E-2</v>
      </c>
      <c r="DH42" s="110">
        <v>0.45113356778067998</v>
      </c>
      <c r="DI42" s="110">
        <v>0.33211364529397902</v>
      </c>
      <c r="DJ42" s="110">
        <v>1.1393229166666665</v>
      </c>
      <c r="DK42" s="110">
        <v>57.868823257219383</v>
      </c>
      <c r="DL42" s="110">
        <v>6.8766167124387169E-3</v>
      </c>
      <c r="DM42" s="110">
        <v>92.751905341193847</v>
      </c>
      <c r="DN42" s="110">
        <v>0.47340840325649586</v>
      </c>
      <c r="DO42" s="110">
        <v>8.4875638622871545E-4</v>
      </c>
      <c r="DP42" s="110">
        <v>5.5162066150349727</v>
      </c>
      <c r="DQ42" s="109">
        <v>12756.307522165189</v>
      </c>
      <c r="DR42" s="110">
        <v>1.4658678627813899</v>
      </c>
      <c r="DS42" s="110">
        <v>5.6</v>
      </c>
      <c r="DT42" s="110">
        <v>16.977799999999998</v>
      </c>
      <c r="DU42" s="110">
        <v>3.3222</v>
      </c>
      <c r="DV42" s="110">
        <v>66.8</v>
      </c>
      <c r="DW42" s="110">
        <v>70.717616872952604</v>
      </c>
      <c r="DX42" s="110">
        <v>333.3175</v>
      </c>
      <c r="DY42" s="110">
        <v>503.33833333333331</v>
      </c>
      <c r="DZ42" s="110">
        <v>127.77488571498739</v>
      </c>
      <c r="EA42" s="110">
        <v>13.073409677632885</v>
      </c>
      <c r="EB42" s="110">
        <v>5.9575031442377711</v>
      </c>
      <c r="EC42" s="110">
        <v>13.238895876083935</v>
      </c>
      <c r="ED42" s="110">
        <v>3.6406963659230818</v>
      </c>
      <c r="EE42" s="110">
        <v>0.99291719070629503</v>
      </c>
      <c r="EF42" s="110">
        <v>1.7682163117954763</v>
      </c>
      <c r="EG42" s="110">
        <v>2.4631999408240253</v>
      </c>
      <c r="EH42" s="110">
        <v>57.540565478383208</v>
      </c>
      <c r="EI42" s="110">
        <v>40.136264923710591</v>
      </c>
      <c r="EJ42" s="110">
        <v>214.24291282065798</v>
      </c>
      <c r="EK42" s="110">
        <v>59.309786059974435</v>
      </c>
      <c r="EL42" s="110">
        <v>5.4379668319106909</v>
      </c>
      <c r="EM42" s="109">
        <v>22804</v>
      </c>
      <c r="EN42" s="109">
        <v>13435</v>
      </c>
      <c r="EO42" s="110">
        <v>16.842300000000002</v>
      </c>
      <c r="EP42" s="111">
        <v>8.1</v>
      </c>
    </row>
    <row r="43" spans="1:146">
      <c r="A43" s="7" t="s">
        <v>93</v>
      </c>
      <c r="B43" s="106">
        <v>3.2455669396129254</v>
      </c>
      <c r="C43" s="107">
        <v>6.5018771166336196</v>
      </c>
      <c r="D43" s="107">
        <v>1.5316228018615499</v>
      </c>
      <c r="E43" s="107">
        <v>4.9069548305230581</v>
      </c>
      <c r="F43" s="107">
        <v>1.7553240086056028</v>
      </c>
      <c r="G43" s="107">
        <v>3.6376699595428734</v>
      </c>
      <c r="H43" s="107">
        <v>8.8200297290954097</v>
      </c>
      <c r="I43" s="107">
        <v>4557.142857142866</v>
      </c>
      <c r="J43" s="107">
        <v>490.46387903307442</v>
      </c>
      <c r="K43" s="107">
        <v>0.2111174967249447</v>
      </c>
      <c r="L43" s="107">
        <v>0.39018393318186578</v>
      </c>
      <c r="M43" s="108">
        <v>9294463411.8006992</v>
      </c>
      <c r="N43" s="107">
        <v>1.3382657073079709</v>
      </c>
      <c r="O43" s="108">
        <v>22192</v>
      </c>
      <c r="P43" s="107">
        <v>1.0318425606038371</v>
      </c>
      <c r="Q43" s="107">
        <v>1.6067082255548351</v>
      </c>
      <c r="R43" s="108">
        <v>11028</v>
      </c>
      <c r="S43" s="107">
        <v>1.2407304297052684</v>
      </c>
      <c r="T43" s="107">
        <v>10468</v>
      </c>
      <c r="U43" s="109">
        <v>3668838.1577815409</v>
      </c>
      <c r="V43" s="109">
        <v>86242.2580973164</v>
      </c>
      <c r="W43" s="109">
        <v>152511.63745977558</v>
      </c>
      <c r="X43" s="109">
        <v>206421.91199425282</v>
      </c>
      <c r="Y43" s="109">
        <v>8781409.5321131609</v>
      </c>
      <c r="Z43" s="109">
        <v>4965710.1578656947</v>
      </c>
      <c r="AA43" s="110">
        <v>17.507878545345406</v>
      </c>
      <c r="AB43" s="110">
        <v>0.52848101270000003</v>
      </c>
      <c r="AC43" s="110">
        <v>5.2426275550007801</v>
      </c>
      <c r="AD43" s="110">
        <v>1.7582417582417582</v>
      </c>
      <c r="AE43" s="110">
        <v>0.90767634854771795</v>
      </c>
      <c r="AF43" s="110">
        <v>7.7849846804753637</v>
      </c>
      <c r="AG43" s="109">
        <v>89</v>
      </c>
      <c r="AH43" s="110">
        <v>24.2</v>
      </c>
      <c r="AI43" s="110">
        <v>22.401215621442994</v>
      </c>
      <c r="AJ43" s="110">
        <v>1.5535074576016676</v>
      </c>
      <c r="AK43" s="109">
        <v>651.90662759349982</v>
      </c>
      <c r="AL43" s="109">
        <v>7165.1326499284924</v>
      </c>
      <c r="AM43" s="109">
        <v>10583.526526069762</v>
      </c>
      <c r="AN43" s="109">
        <v>5391.6695612433887</v>
      </c>
      <c r="AO43" s="109">
        <v>11491.615877827537</v>
      </c>
      <c r="AP43" s="109">
        <v>15627.718518873577</v>
      </c>
      <c r="AQ43" s="110">
        <v>50.371200000000002</v>
      </c>
      <c r="AR43" s="110">
        <v>42.299599999999998</v>
      </c>
      <c r="AS43" s="110">
        <v>19.874400000000001</v>
      </c>
      <c r="AT43" s="110">
        <v>67.209199999999996</v>
      </c>
      <c r="AU43" s="110">
        <v>21.542200000000001</v>
      </c>
      <c r="AV43" s="110">
        <v>17.4847</v>
      </c>
      <c r="AW43" s="110">
        <v>6.7789448297976502</v>
      </c>
      <c r="AX43" s="109">
        <v>848.84170549999999</v>
      </c>
      <c r="AY43" s="110">
        <v>11.861605563680582</v>
      </c>
      <c r="AZ43" s="110">
        <v>1.6234649350000001</v>
      </c>
      <c r="BA43" s="110">
        <v>12.413250300209796</v>
      </c>
      <c r="BB43" s="109">
        <v>292114</v>
      </c>
      <c r="BC43" s="110">
        <v>34.10886112307913</v>
      </c>
      <c r="BD43" s="109">
        <v>2410.0004194806829</v>
      </c>
      <c r="BE43" s="110">
        <v>13.809704548632601</v>
      </c>
      <c r="BF43" s="110">
        <v>84</v>
      </c>
      <c r="BG43" s="110">
        <v>98.394831109250262</v>
      </c>
      <c r="BH43" s="109">
        <v>4655.2808439811424</v>
      </c>
      <c r="BI43" s="110">
        <v>79.138737724454586</v>
      </c>
      <c r="BJ43" s="110">
        <v>0.68</v>
      </c>
      <c r="BK43" s="109">
        <v>28033</v>
      </c>
      <c r="BL43" s="109">
        <v>843</v>
      </c>
      <c r="BM43" s="109">
        <v>4</v>
      </c>
      <c r="BN43" s="110">
        <v>22.727272727272727</v>
      </c>
      <c r="BO43" s="110">
        <v>24</v>
      </c>
      <c r="BP43" s="110">
        <v>12</v>
      </c>
      <c r="BQ43" s="110">
        <v>19</v>
      </c>
      <c r="BR43" s="110">
        <v>11</v>
      </c>
      <c r="BS43" s="110">
        <v>0.50938529605572813</v>
      </c>
      <c r="BT43" s="110">
        <v>90.9</v>
      </c>
      <c r="BU43" s="109">
        <v>5688925</v>
      </c>
      <c r="BV43" s="109">
        <v>16072</v>
      </c>
      <c r="BW43" s="110">
        <v>0.72014119230932438</v>
      </c>
      <c r="BX43" s="110">
        <v>42</v>
      </c>
      <c r="BY43" s="110">
        <v>0.23590602547714551</v>
      </c>
      <c r="BZ43" s="110">
        <v>47.9</v>
      </c>
      <c r="CA43" s="109">
        <v>8440</v>
      </c>
      <c r="CB43" s="109">
        <v>180049</v>
      </c>
      <c r="CC43" s="109">
        <v>9044927</v>
      </c>
      <c r="CD43" s="110">
        <v>13.430368496862341</v>
      </c>
      <c r="CE43" s="109">
        <v>14879</v>
      </c>
      <c r="CF43" s="109">
        <v>2848</v>
      </c>
      <c r="CG43" s="109">
        <v>3085.7</v>
      </c>
      <c r="CH43" s="109">
        <v>57.96</v>
      </c>
      <c r="CI43" s="109">
        <v>0</v>
      </c>
      <c r="CJ43" s="110">
        <v>0.64</v>
      </c>
      <c r="CK43" s="110">
        <v>123.86064964438621</v>
      </c>
      <c r="CL43" s="110">
        <v>8.9997571461215351</v>
      </c>
      <c r="CM43" s="110">
        <v>8.5560834538318531</v>
      </c>
      <c r="CN43" s="110">
        <v>17.982268095805214</v>
      </c>
      <c r="CO43" s="110">
        <v>12.593517467524277</v>
      </c>
      <c r="CP43" s="110">
        <v>23.7</v>
      </c>
      <c r="CQ43" s="110">
        <v>12.6</v>
      </c>
      <c r="CR43" s="110">
        <v>98.866955278911277</v>
      </c>
      <c r="CS43" s="110">
        <v>66.395584200123636</v>
      </c>
      <c r="CT43" s="110">
        <v>200.60033600126761</v>
      </c>
      <c r="CU43" s="110">
        <v>15.493574798957502</v>
      </c>
      <c r="CV43" s="110">
        <v>22.5</v>
      </c>
      <c r="CW43" s="110">
        <v>31.6</v>
      </c>
      <c r="CX43" s="110">
        <v>49.570649221430898</v>
      </c>
      <c r="CY43" s="110">
        <v>1.1963695701814301</v>
      </c>
      <c r="CZ43" s="110">
        <v>0.31944726117613909</v>
      </c>
      <c r="DA43" s="110">
        <v>26.5</v>
      </c>
      <c r="DB43" s="110">
        <v>88.3</v>
      </c>
      <c r="DC43" s="110">
        <v>9.6</v>
      </c>
      <c r="DD43" s="110">
        <v>20.1325</v>
      </c>
      <c r="DE43" s="110">
        <v>293.63652004280902</v>
      </c>
      <c r="DF43" s="110">
        <v>0.36075949367088606</v>
      </c>
      <c r="DG43" s="110">
        <v>9.0189873417721514E-2</v>
      </c>
      <c r="DH43" s="110">
        <v>0.434737512541431</v>
      </c>
      <c r="DI43" s="110">
        <v>0.25472514563061799</v>
      </c>
      <c r="DJ43" s="110">
        <v>0.17685699848408287</v>
      </c>
      <c r="DK43" s="110">
        <v>41.373421070805598</v>
      </c>
      <c r="DL43" s="110">
        <v>-8.8502049344563877E-3</v>
      </c>
      <c r="DM43" s="110">
        <v>92.195121951219505</v>
      </c>
      <c r="DN43" s="110">
        <v>0.36101570330771798</v>
      </c>
      <c r="DO43" s="110">
        <v>1.9416668474213538E-2</v>
      </c>
      <c r="DP43" s="110">
        <v>5.0022510129558304</v>
      </c>
      <c r="DQ43" s="109">
        <v>47561.755603448277</v>
      </c>
      <c r="DR43" s="110">
        <v>8.8991411157883601E-2</v>
      </c>
      <c r="DS43" s="110">
        <v>7.4</v>
      </c>
      <c r="DT43" s="110">
        <v>17.444500000000001</v>
      </c>
      <c r="DU43" s="110">
        <v>0.82240000000000002</v>
      </c>
      <c r="DV43" s="110">
        <v>55.4</v>
      </c>
      <c r="DW43" s="110">
        <v>45.728296894534701</v>
      </c>
      <c r="DX43" s="110">
        <v>115.44206008583691</v>
      </c>
      <c r="DY43" s="110">
        <v>177.37553648068669</v>
      </c>
      <c r="DZ43" s="110">
        <v>20.848571686221856</v>
      </c>
      <c r="EA43" s="110">
        <v>12.855785103296483</v>
      </c>
      <c r="EB43" s="110">
        <v>1.1671919030230271</v>
      </c>
      <c r="EC43" s="110">
        <v>7.7701632401247229</v>
      </c>
      <c r="ED43" s="110">
        <v>2.5011255064779152</v>
      </c>
      <c r="EE43" s="110">
        <v>1.3339336034548881</v>
      </c>
      <c r="EF43" s="110">
        <v>0.64293324515963113</v>
      </c>
      <c r="EG43" s="110">
        <v>1.4126202262649092</v>
      </c>
      <c r="EH43" s="110">
        <v>38.717565270249054</v>
      </c>
      <c r="EI43" s="110">
        <v>21.667476595559918</v>
      </c>
      <c r="EJ43" s="110">
        <v>122.38012089983125</v>
      </c>
      <c r="EK43" s="110">
        <v>46.132394702439946</v>
      </c>
      <c r="EL43" s="110">
        <v>1.4194630087939908</v>
      </c>
      <c r="EM43" s="109">
        <v>18255</v>
      </c>
      <c r="EN43" s="109">
        <v>9149</v>
      </c>
      <c r="EO43" s="110">
        <v>15.1145</v>
      </c>
      <c r="EP43" s="111">
        <v>5.3</v>
      </c>
    </row>
    <row r="44" spans="1:146">
      <c r="A44" s="7" t="s">
        <v>94</v>
      </c>
      <c r="B44" s="106">
        <v>3.0890372907991357</v>
      </c>
      <c r="C44" s="107">
        <v>3.4199145273972178</v>
      </c>
      <c r="D44" s="107">
        <v>2.8873308862175202</v>
      </c>
      <c r="E44" s="107">
        <v>2.2175952577037505</v>
      </c>
      <c r="F44" s="107">
        <v>2.6262791591346311</v>
      </c>
      <c r="G44" s="107">
        <v>2.284385631798183</v>
      </c>
      <c r="H44" s="107">
        <v>0.34711395948879731</v>
      </c>
      <c r="I44" s="107">
        <v>113.34824757643548</v>
      </c>
      <c r="J44" s="107">
        <v>-40.556638499597419</v>
      </c>
      <c r="K44" s="107">
        <v>5.2458653191478666</v>
      </c>
      <c r="L44" s="107">
        <v>4.0772004050332722</v>
      </c>
      <c r="M44" s="108">
        <v>9720932568.1845856</v>
      </c>
      <c r="N44" s="107">
        <v>3.0703745275268419</v>
      </c>
      <c r="O44" s="108">
        <v>-22950</v>
      </c>
      <c r="P44" s="107">
        <v>4.2864877009798921</v>
      </c>
      <c r="Q44" s="107">
        <v>2.6852026903516437</v>
      </c>
      <c r="R44" s="108">
        <v>-3886</v>
      </c>
      <c r="S44" s="107">
        <v>2.5230449164689035</v>
      </c>
      <c r="T44" s="107">
        <v>8210</v>
      </c>
      <c r="U44" s="109">
        <v>251959.00349938736</v>
      </c>
      <c r="V44" s="109">
        <v>119485.94016328274</v>
      </c>
      <c r="W44" s="109">
        <v>139534.58820433082</v>
      </c>
      <c r="X44" s="109">
        <v>3050192.4016200714</v>
      </c>
      <c r="Y44" s="109">
        <v>6431915.2273763409</v>
      </c>
      <c r="Z44" s="109">
        <v>5507762.9703410212</v>
      </c>
      <c r="AA44" s="110">
        <v>27.507811451684017</v>
      </c>
      <c r="AB44" s="110">
        <v>0.56473829200000003</v>
      </c>
      <c r="AC44" s="110">
        <v>11.028786590550224</v>
      </c>
      <c r="AD44" s="110">
        <v>6.3474986551909627</v>
      </c>
      <c r="AE44" s="110">
        <v>5.1706899014426506</v>
      </c>
      <c r="AF44" s="110">
        <v>6.3363036150650673</v>
      </c>
      <c r="AG44" s="109">
        <v>210</v>
      </c>
      <c r="AH44" s="110">
        <v>24.5</v>
      </c>
      <c r="AI44" s="110">
        <v>17.955583962306434</v>
      </c>
      <c r="AJ44" s="110">
        <v>1.7804791677545535</v>
      </c>
      <c r="AK44" s="109">
        <v>635.22728251555873</v>
      </c>
      <c r="AL44" s="109">
        <v>9421.8881298569195</v>
      </c>
      <c r="AM44" s="109">
        <v>13034.28039380818</v>
      </c>
      <c r="AN44" s="109">
        <v>5868.7477514710199</v>
      </c>
      <c r="AO44" s="109">
        <v>18825.460012897394</v>
      </c>
      <c r="AP44" s="109">
        <v>22123.138163220436</v>
      </c>
      <c r="AQ44" s="110">
        <v>50.471200000000003</v>
      </c>
      <c r="AR44" s="110">
        <v>41.1325</v>
      </c>
      <c r="AS44" s="110">
        <v>20.811299999999999</v>
      </c>
      <c r="AT44" s="110">
        <v>65.8018</v>
      </c>
      <c r="AU44" s="110">
        <v>25.996300000000002</v>
      </c>
      <c r="AV44" s="110">
        <v>21.396999999999998</v>
      </c>
      <c r="AW44" s="110">
        <v>11.438510741788917</v>
      </c>
      <c r="AX44" s="109">
        <v>625.04749879999997</v>
      </c>
      <c r="AY44" s="110">
        <v>28.273767636990502</v>
      </c>
      <c r="AZ44" s="110">
        <v>2.9190268690000001</v>
      </c>
      <c r="BA44" s="110">
        <v>15.562138253248802</v>
      </c>
      <c r="BB44" s="109">
        <v>874672</v>
      </c>
      <c r="BC44" s="110">
        <v>103.78598005984256</v>
      </c>
      <c r="BD44" s="109">
        <v>11677.19250718184</v>
      </c>
      <c r="BE44" s="110">
        <v>36.297230944451897</v>
      </c>
      <c r="BF44" s="110">
        <v>97</v>
      </c>
      <c r="BG44" s="110">
        <v>96.970510464493316</v>
      </c>
      <c r="BH44" s="109">
        <v>3464.8021642597892</v>
      </c>
      <c r="BI44" s="110">
        <v>80.851208066159501</v>
      </c>
      <c r="BJ44" s="110">
        <v>0.4</v>
      </c>
      <c r="BK44" s="109">
        <v>92305</v>
      </c>
      <c r="BL44" s="109">
        <v>299</v>
      </c>
      <c r="BM44" s="109">
        <v>48</v>
      </c>
      <c r="BN44" s="110">
        <v>90.909090909090907</v>
      </c>
      <c r="BO44" s="110">
        <v>19</v>
      </c>
      <c r="BP44" s="110">
        <v>6</v>
      </c>
      <c r="BQ44" s="110">
        <v>28</v>
      </c>
      <c r="BR44" s="110">
        <v>23</v>
      </c>
      <c r="BS44" s="110">
        <v>0.31457142857142856</v>
      </c>
      <c r="BT44" s="110">
        <v>86.699999999999989</v>
      </c>
      <c r="BU44" s="109">
        <v>2177825</v>
      </c>
      <c r="BV44" s="109">
        <v>22649</v>
      </c>
      <c r="BW44" s="110">
        <v>0.75369620983598584</v>
      </c>
      <c r="BX44" s="110">
        <v>47.7</v>
      </c>
      <c r="BY44" s="110">
        <v>0.4884859150241222</v>
      </c>
      <c r="BZ44" s="110">
        <v>63</v>
      </c>
      <c r="CA44" s="109">
        <v>16711</v>
      </c>
      <c r="CB44" s="109">
        <v>13852</v>
      </c>
      <c r="CC44" s="109">
        <v>10444727</v>
      </c>
      <c r="CD44" s="110">
        <v>7.3461411576797371</v>
      </c>
      <c r="CE44" s="109">
        <v>197048</v>
      </c>
      <c r="CF44" s="109">
        <v>5424</v>
      </c>
      <c r="CG44" s="109">
        <v>38164.5</v>
      </c>
      <c r="CH44" s="109">
        <v>218.77</v>
      </c>
      <c r="CI44" s="109">
        <v>37102556</v>
      </c>
      <c r="CJ44" s="110">
        <v>1.1100000000000001</v>
      </c>
      <c r="CK44" s="110">
        <v>98.051836635770442</v>
      </c>
      <c r="CL44" s="110">
        <v>9.3706177333521516</v>
      </c>
      <c r="CM44" s="110">
        <v>6.2163133309378367</v>
      </c>
      <c r="CN44" s="110">
        <v>15.570279016880958</v>
      </c>
      <c r="CO44" s="110">
        <v>10.533537884598994</v>
      </c>
      <c r="CP44" s="110">
        <v>41.8</v>
      </c>
      <c r="CQ44" s="110">
        <v>21.7</v>
      </c>
      <c r="CR44" s="110">
        <v>95.843795999653651</v>
      </c>
      <c r="CS44" s="110">
        <v>87.480682401908695</v>
      </c>
      <c r="CT44" s="110">
        <v>195.64702153784719</v>
      </c>
      <c r="CU44" s="110">
        <v>14.508525825721787</v>
      </c>
      <c r="CV44" s="110">
        <v>29.7</v>
      </c>
      <c r="CW44" s="110">
        <v>28.4</v>
      </c>
      <c r="CX44" s="110">
        <v>37.923559933985402</v>
      </c>
      <c r="CY44" s="110">
        <v>1.19131231310396</v>
      </c>
      <c r="CZ44" s="110">
        <v>0.46241133333333334</v>
      </c>
      <c r="DA44" s="110">
        <v>40.4</v>
      </c>
      <c r="DB44" s="110">
        <v>68.599999999999994</v>
      </c>
      <c r="DC44" s="110">
        <v>6.84</v>
      </c>
      <c r="DD44" s="110">
        <v>4</v>
      </c>
      <c r="DE44" s="110">
        <v>761.98740316121905</v>
      </c>
      <c r="DF44" s="110">
        <v>0.32093663911845732</v>
      </c>
      <c r="DG44" s="110">
        <v>3.2093663911845732E-2</v>
      </c>
      <c r="DH44" s="110">
        <v>0.42784159367197799</v>
      </c>
      <c r="DI44" s="110">
        <v>0.17706344525128301</v>
      </c>
      <c r="DJ44" s="110">
        <v>1.06176104542626</v>
      </c>
      <c r="DK44" s="110">
        <v>67.063149571523212</v>
      </c>
      <c r="DL44" s="110">
        <v>-1.3677356312145016E-2</v>
      </c>
      <c r="DM44" s="110">
        <v>92.672672672672675</v>
      </c>
      <c r="DN44" s="110">
        <v>0.93340737998272238</v>
      </c>
      <c r="DO44" s="110">
        <v>7.4668504660627545E-4</v>
      </c>
      <c r="DP44" s="110">
        <v>3.354611152644392</v>
      </c>
      <c r="DQ44" s="109">
        <v>42234.459079283886</v>
      </c>
      <c r="DR44" s="110">
        <v>0.84221860180017405</v>
      </c>
      <c r="DS44" s="110">
        <v>6.7</v>
      </c>
      <c r="DT44" s="110">
        <v>18.933399999999999</v>
      </c>
      <c r="DU44" s="110">
        <v>2.1318000000000001</v>
      </c>
      <c r="DV44" s="110">
        <v>63.4</v>
      </c>
      <c r="DW44" s="110">
        <v>62.384240914751494</v>
      </c>
      <c r="DX44" s="110">
        <v>113.49763406940063</v>
      </c>
      <c r="DY44" s="110">
        <v>137.29889589905363</v>
      </c>
      <c r="DZ44" s="110">
        <v>0.50072464231318381</v>
      </c>
      <c r="EA44" s="110">
        <v>11.810948135365736</v>
      </c>
      <c r="EB44" s="110">
        <v>2.6843063944013039</v>
      </c>
      <c r="EC44" s="110">
        <v>12.156073243217334</v>
      </c>
      <c r="ED44" s="110">
        <v>2.3008340523439745</v>
      </c>
      <c r="EE44" s="110">
        <v>1.342153197200652</v>
      </c>
      <c r="EF44" s="110">
        <v>0.56076971308929491</v>
      </c>
      <c r="EG44" s="110">
        <v>2.277642698208449</v>
      </c>
      <c r="EH44" s="110">
        <v>48.726210143946389</v>
      </c>
      <c r="EI44" s="110">
        <v>23.660036412259299</v>
      </c>
      <c r="EJ44" s="110">
        <v>190.06112398876016</v>
      </c>
      <c r="EK44" s="110">
        <v>58.617715402295467</v>
      </c>
      <c r="EL44" s="110">
        <v>3.9805933001675338</v>
      </c>
      <c r="EM44" s="109">
        <v>26624</v>
      </c>
      <c r="EN44" s="109">
        <v>15756</v>
      </c>
      <c r="EO44" s="110">
        <v>14.869400000000001</v>
      </c>
      <c r="EP44" s="111">
        <v>6.4</v>
      </c>
    </row>
    <row r="45" spans="1:146">
      <c r="A45" s="7" t="s">
        <v>95</v>
      </c>
      <c r="B45" s="106">
        <v>0.54240280510204419</v>
      </c>
      <c r="C45" s="107">
        <v>0.54399082972145407</v>
      </c>
      <c r="D45" s="107">
        <v>0.53402424789253566</v>
      </c>
      <c r="E45" s="107">
        <v>0.38065278887541426</v>
      </c>
      <c r="F45" s="107">
        <v>0.3793271715771126</v>
      </c>
      <c r="G45" s="107">
        <v>0.36093077867182588</v>
      </c>
      <c r="H45" s="107">
        <v>0.33777314578106682</v>
      </c>
      <c r="I45" s="107">
        <v>-31.818181818181802</v>
      </c>
      <c r="J45" s="107">
        <v>-1.0640084197751976</v>
      </c>
      <c r="K45" s="107">
        <v>0.24401955025139216</v>
      </c>
      <c r="L45" s="107">
        <v>0.21362981647988721</v>
      </c>
      <c r="M45" s="108">
        <v>609049855.53029943</v>
      </c>
      <c r="N45" s="107">
        <v>0.82977395907131313</v>
      </c>
      <c r="O45" s="108">
        <v>10097</v>
      </c>
      <c r="P45" s="107">
        <v>1.0643260017593126</v>
      </c>
      <c r="Q45" s="107">
        <v>0.96265083773002835</v>
      </c>
      <c r="R45" s="108">
        <v>1358</v>
      </c>
      <c r="S45" s="107">
        <v>0.58930262677645273</v>
      </c>
      <c r="T45" s="107">
        <v>6904</v>
      </c>
      <c r="U45" s="109">
        <v>193956.22790071709</v>
      </c>
      <c r="V45" s="109">
        <v>50225.590497156816</v>
      </c>
      <c r="W45" s="109">
        <v>59176.700609812156</v>
      </c>
      <c r="X45" s="109">
        <v>3491409.1762746782</v>
      </c>
      <c r="Y45" s="109">
        <v>13482779.339876963</v>
      </c>
      <c r="Z45" s="109">
        <v>11443364.481457798</v>
      </c>
      <c r="AA45" s="110">
        <v>11.503133316164476</v>
      </c>
      <c r="AB45" s="110">
        <v>0.54983922829999998</v>
      </c>
      <c r="AC45" s="110">
        <v>4.1877256317689531</v>
      </c>
      <c r="AD45" s="110">
        <v>2.736842105263158</v>
      </c>
      <c r="AE45" s="110">
        <v>6.0877350044762757</v>
      </c>
      <c r="AF45" s="110">
        <v>3.680853871848587</v>
      </c>
      <c r="AG45" s="109">
        <v>76</v>
      </c>
      <c r="AH45" s="110">
        <v>18.899999999999999</v>
      </c>
      <c r="AI45" s="110">
        <v>29.999999999999972</v>
      </c>
      <c r="AJ45" s="110">
        <v>1.2279514905755713</v>
      </c>
      <c r="AK45" s="109">
        <v>403.3101575848072</v>
      </c>
      <c r="AL45" s="109">
        <v>5681.9196115358691</v>
      </c>
      <c r="AM45" s="109">
        <v>8099.3357166896021</v>
      </c>
      <c r="AN45" s="109">
        <v>4888.0434415657419</v>
      </c>
      <c r="AO45" s="109">
        <v>5047.8430747311841</v>
      </c>
      <c r="AP45" s="109">
        <v>10574.432354022263</v>
      </c>
      <c r="AQ45" s="110">
        <v>35.760800000000003</v>
      </c>
      <c r="AR45" s="110">
        <v>31.1279</v>
      </c>
      <c r="AS45" s="110">
        <v>15.897</v>
      </c>
      <c r="AT45" s="110">
        <v>60.484499999999997</v>
      </c>
      <c r="AU45" s="110">
        <v>14.1046</v>
      </c>
      <c r="AV45" s="110">
        <v>10.9735</v>
      </c>
      <c r="AW45" s="110">
        <v>3.1808164308429401</v>
      </c>
      <c r="AX45" s="109">
        <v>207.85441220000001</v>
      </c>
      <c r="AY45" s="110">
        <v>0.21354646502108041</v>
      </c>
      <c r="AZ45" s="110">
        <v>0</v>
      </c>
      <c r="BA45" s="110">
        <v>0</v>
      </c>
      <c r="BB45" s="109">
        <v>286523</v>
      </c>
      <c r="BC45" s="110">
        <v>35.118124959244902</v>
      </c>
      <c r="BD45" s="109">
        <v>633.88479145870951</v>
      </c>
      <c r="BE45" s="110">
        <v>50.4859319948077</v>
      </c>
      <c r="BF45" s="110">
        <v>96.3</v>
      </c>
      <c r="BG45" s="110">
        <v>98.51853211682851</v>
      </c>
      <c r="BH45" s="109">
        <v>6788.837953233523</v>
      </c>
      <c r="BI45" s="110">
        <v>76.715083027015908</v>
      </c>
      <c r="BJ45" s="110">
        <v>0.73</v>
      </c>
      <c r="BK45" s="109">
        <v>49565</v>
      </c>
      <c r="BL45" s="109">
        <v>618</v>
      </c>
      <c r="BM45" s="109"/>
      <c r="BN45" s="110">
        <v>100</v>
      </c>
      <c r="BO45" s="110">
        <v>3</v>
      </c>
      <c r="BP45" s="110">
        <v>22</v>
      </c>
      <c r="BQ45" s="110">
        <v>21</v>
      </c>
      <c r="BR45" s="110">
        <v>31</v>
      </c>
      <c r="BS45" s="110">
        <v>0</v>
      </c>
      <c r="BT45" s="110">
        <v>69.400000000000006</v>
      </c>
      <c r="BU45" s="109">
        <v>0</v>
      </c>
      <c r="BV45" s="109">
        <v>0</v>
      </c>
      <c r="BW45" s="110">
        <v>0.6509317311404289</v>
      </c>
      <c r="BX45" s="110">
        <v>32.5</v>
      </c>
      <c r="BY45" s="110">
        <v>0.26992873866711403</v>
      </c>
      <c r="BZ45" s="110">
        <v>53.9</v>
      </c>
      <c r="CA45" s="109">
        <v>2117</v>
      </c>
      <c r="CB45" s="109">
        <v>266863</v>
      </c>
      <c r="CC45" s="109">
        <v>2476100</v>
      </c>
      <c r="CD45" s="110">
        <v>1.7125973251032516</v>
      </c>
      <c r="CE45" s="109">
        <v>25123</v>
      </c>
      <c r="CF45" s="109">
        <v>471</v>
      </c>
      <c r="CG45" s="109">
        <v>486.7</v>
      </c>
      <c r="CH45" s="109">
        <v>0</v>
      </c>
      <c r="CI45" s="109">
        <v>0</v>
      </c>
      <c r="CJ45" s="110">
        <v>0.71</v>
      </c>
      <c r="CK45" s="110">
        <v>90.759769317416101</v>
      </c>
      <c r="CL45" s="110">
        <v>9.0778501555313387</v>
      </c>
      <c r="CM45" s="110">
        <v>8.2662192393736014</v>
      </c>
      <c r="CN45" s="110">
        <v>14.951897706515121</v>
      </c>
      <c r="CO45" s="110">
        <v>9.397064088793412</v>
      </c>
      <c r="CP45" s="110">
        <v>28.099999999999998</v>
      </c>
      <c r="CQ45" s="110">
        <v>13</v>
      </c>
      <c r="CR45" s="110">
        <v>99.140182847191994</v>
      </c>
      <c r="CS45" s="110">
        <v>54.798533061440061</v>
      </c>
      <c r="CT45" s="110">
        <v>189.01872857950227</v>
      </c>
      <c r="CU45" s="110">
        <v>5.7050174655641763</v>
      </c>
      <c r="CV45" s="110">
        <v>26</v>
      </c>
      <c r="CW45" s="110">
        <v>30.9</v>
      </c>
      <c r="CX45" s="110">
        <v>58.927588541205303</v>
      </c>
      <c r="CY45" s="110">
        <v>1.21310681941822</v>
      </c>
      <c r="CZ45" s="110">
        <v>0.23691699888390116</v>
      </c>
      <c r="DA45" s="110">
        <v>31.1</v>
      </c>
      <c r="DB45" s="110">
        <v>80.8</v>
      </c>
      <c r="DC45" s="110">
        <v>9.3800000000000008</v>
      </c>
      <c r="DD45" s="110">
        <v>6.9024999999999999</v>
      </c>
      <c r="DE45" s="110">
        <v>195.57101218107499</v>
      </c>
      <c r="DF45" s="110">
        <v>0.33922829581993569</v>
      </c>
      <c r="DG45" s="110">
        <v>3.7692032868881745E-2</v>
      </c>
      <c r="DH45" s="110">
        <v>0.365650191383734</v>
      </c>
      <c r="DI45" s="110">
        <v>0.47215949093856202</v>
      </c>
      <c r="DJ45" s="110">
        <v>0.64470753721720775</v>
      </c>
      <c r="DK45" s="110">
        <v>54.088664574660569</v>
      </c>
      <c r="DL45" s="110">
        <v>8.9595158736117241E-3</v>
      </c>
      <c r="DM45" s="110">
        <v>96.236559139784944</v>
      </c>
      <c r="DN45" s="110">
        <v>0.86593018117543086</v>
      </c>
      <c r="DO45" s="110">
        <v>0.11139260090119708</v>
      </c>
      <c r="DP45" s="110">
        <v>2.4036397974075028</v>
      </c>
      <c r="DQ45" s="109">
        <v>26501.416078431372</v>
      </c>
      <c r="DR45" s="110">
        <v>0.295684985160586</v>
      </c>
      <c r="DS45" s="110">
        <v>11.7</v>
      </c>
      <c r="DT45" s="110">
        <v>21.619</v>
      </c>
      <c r="DU45" s="110">
        <v>1.4933000000000001</v>
      </c>
      <c r="DV45" s="110">
        <v>67.8</v>
      </c>
      <c r="DW45" s="110">
        <v>47.515848856368862</v>
      </c>
      <c r="DX45" s="110">
        <v>850.81818181818187</v>
      </c>
      <c r="DY45" s="110">
        <v>143.29545454545453</v>
      </c>
      <c r="DZ45" s="110">
        <v>0</v>
      </c>
      <c r="EA45" s="110">
        <v>9.5802214782384745</v>
      </c>
      <c r="EB45" s="110">
        <v>0.34337711391535752</v>
      </c>
      <c r="EC45" s="110">
        <v>3.0217186024551461</v>
      </c>
      <c r="ED45" s="110">
        <v>1.0301313417460727</v>
      </c>
      <c r="EE45" s="110">
        <v>0.68675422783071505</v>
      </c>
      <c r="EF45" s="110">
        <v>1.1156093387500619</v>
      </c>
      <c r="EG45" s="110">
        <v>1.3201176893961999</v>
      </c>
      <c r="EH45" s="110">
        <v>43.516227794856725</v>
      </c>
      <c r="EI45" s="110">
        <v>32.700866639902515</v>
      </c>
      <c r="EJ45" s="110">
        <v>142.02043647229149</v>
      </c>
      <c r="EK45" s="110">
        <v>46.139895477807883</v>
      </c>
      <c r="EL45" s="110">
        <v>3.7710738211269699</v>
      </c>
      <c r="EM45" s="109">
        <v>19466</v>
      </c>
      <c r="EN45" s="109">
        <v>7998</v>
      </c>
      <c r="EO45" s="110">
        <v>14.578099999999999</v>
      </c>
      <c r="EP45" s="111">
        <v>6.8</v>
      </c>
    </row>
    <row r="46" spans="1:146">
      <c r="A46" s="7" t="s">
        <v>96</v>
      </c>
      <c r="B46" s="106">
        <v>5.0402964788104434</v>
      </c>
      <c r="C46" s="107">
        <v>5.7752804495878687</v>
      </c>
      <c r="D46" s="107">
        <v>4.5360780672292016</v>
      </c>
      <c r="E46" s="107">
        <v>4.2280738796005473</v>
      </c>
      <c r="F46" s="107">
        <v>4.7802710339207843</v>
      </c>
      <c r="G46" s="107">
        <v>5.0326532229804757</v>
      </c>
      <c r="H46" s="107">
        <v>7.6145052624340304</v>
      </c>
      <c r="I46" s="107">
        <v>1311.4035087719283</v>
      </c>
      <c r="J46" s="107">
        <v>52.996032972343123</v>
      </c>
      <c r="K46" s="107">
        <v>0.99975849698104702</v>
      </c>
      <c r="L46" s="107">
        <v>2.786752068128453</v>
      </c>
      <c r="M46" s="108">
        <v>4056078636.619503</v>
      </c>
      <c r="N46" s="107">
        <v>4.1977288289339656</v>
      </c>
      <c r="O46" s="108">
        <v>-26836</v>
      </c>
      <c r="P46" s="107">
        <v>3.153132314059659</v>
      </c>
      <c r="Q46" s="107">
        <v>5.2688504906686564</v>
      </c>
      <c r="R46" s="108">
        <v>-6601</v>
      </c>
      <c r="S46" s="107">
        <v>4.0184874532458146</v>
      </c>
      <c r="T46" s="107">
        <v>-27495</v>
      </c>
      <c r="U46" s="109">
        <v>725390.65841492207</v>
      </c>
      <c r="V46" s="109">
        <v>95113.834213024908</v>
      </c>
      <c r="W46" s="109">
        <v>111648.59009122102</v>
      </c>
      <c r="X46" s="109">
        <v>951620.26840325061</v>
      </c>
      <c r="Y46" s="109">
        <v>7257582.0202135164</v>
      </c>
      <c r="Z46" s="109">
        <v>6182760.1449693283</v>
      </c>
      <c r="AA46" s="110">
        <v>13.283651918192755</v>
      </c>
      <c r="AB46" s="110">
        <v>0.58507853399999998</v>
      </c>
      <c r="AC46" s="110">
        <v>3.2975640322706981</v>
      </c>
      <c r="AD46" s="110">
        <v>1.2961762799740766</v>
      </c>
      <c r="AE46" s="110">
        <v>1.9777130810159624</v>
      </c>
      <c r="AF46" s="110">
        <v>4.9017547681956559</v>
      </c>
      <c r="AG46" s="109">
        <v>350</v>
      </c>
      <c r="AH46" s="110">
        <v>18.8</v>
      </c>
      <c r="AI46" s="110">
        <v>21.032010504094519</v>
      </c>
      <c r="AJ46" s="110">
        <v>1.5721264765853831</v>
      </c>
      <c r="AK46" s="109">
        <v>926.69755868685058</v>
      </c>
      <c r="AL46" s="109">
        <v>6585.2135053133507</v>
      </c>
      <c r="AM46" s="109">
        <v>9042.4066172104558</v>
      </c>
      <c r="AN46" s="109">
        <v>5332.980957541552</v>
      </c>
      <c r="AO46" s="109">
        <v>7977.7693291011428</v>
      </c>
      <c r="AP46" s="109">
        <v>12760.36233085877</v>
      </c>
      <c r="AQ46" s="110">
        <v>43.160699999999999</v>
      </c>
      <c r="AR46" s="110">
        <v>39.089599999999997</v>
      </c>
      <c r="AS46" s="110">
        <v>18.778400000000001</v>
      </c>
      <c r="AT46" s="110">
        <v>62.471600000000002</v>
      </c>
      <c r="AU46" s="110">
        <v>18.8886</v>
      </c>
      <c r="AV46" s="110">
        <v>15.5642</v>
      </c>
      <c r="AW46" s="110">
        <v>6.5819410599876171</v>
      </c>
      <c r="AX46" s="109">
        <v>441.55071889999999</v>
      </c>
      <c r="AY46" s="110">
        <v>50.272358066375347</v>
      </c>
      <c r="AZ46" s="110">
        <v>4.2118955009999999</v>
      </c>
      <c r="BA46" s="110">
        <v>48.728603209651375</v>
      </c>
      <c r="BB46" s="109">
        <v>627772</v>
      </c>
      <c r="BC46" s="110">
        <v>37.756525265623871</v>
      </c>
      <c r="BD46" s="109">
        <v>565.92485883878726</v>
      </c>
      <c r="BE46" s="110">
        <v>30.1265932927727</v>
      </c>
      <c r="BF46" s="110">
        <v>84.1</v>
      </c>
      <c r="BG46" s="110">
        <v>96.638525339299875</v>
      </c>
      <c r="BH46" s="109">
        <v>2649.1664611255314</v>
      </c>
      <c r="BI46" s="110">
        <v>73.034773966569404</v>
      </c>
      <c r="BJ46" s="110">
        <v>0.53</v>
      </c>
      <c r="BK46" s="109">
        <v>98515</v>
      </c>
      <c r="BL46" s="109">
        <v>933</v>
      </c>
      <c r="BM46" s="109">
        <v>263</v>
      </c>
      <c r="BN46" s="110">
        <v>72.727272727272734</v>
      </c>
      <c r="BO46" s="110">
        <v>17</v>
      </c>
      <c r="BP46" s="110">
        <v>14</v>
      </c>
      <c r="BQ46" s="110">
        <v>3</v>
      </c>
      <c r="BR46" s="110">
        <v>25</v>
      </c>
      <c r="BS46" s="110">
        <v>0.77</v>
      </c>
      <c r="BT46" s="110">
        <v>80.5</v>
      </c>
      <c r="BU46" s="109">
        <v>1281567</v>
      </c>
      <c r="BV46" s="109">
        <v>23559</v>
      </c>
      <c r="BW46" s="110">
        <v>0.74168013069840477</v>
      </c>
      <c r="BX46" s="110">
        <v>31</v>
      </c>
      <c r="BY46" s="110">
        <v>0.29961420975054942</v>
      </c>
      <c r="BZ46" s="110">
        <v>49</v>
      </c>
      <c r="CA46" s="109">
        <v>33639</v>
      </c>
      <c r="CB46" s="109">
        <v>695145</v>
      </c>
      <c r="CC46" s="109">
        <v>21146878</v>
      </c>
      <c r="CD46" s="110">
        <v>31.142230306482812</v>
      </c>
      <c r="CE46" s="109">
        <v>258036</v>
      </c>
      <c r="CF46" s="109">
        <v>7002</v>
      </c>
      <c r="CG46" s="109">
        <v>32432.5</v>
      </c>
      <c r="CH46" s="109">
        <v>1050.53</v>
      </c>
      <c r="CI46" s="109">
        <v>34228732</v>
      </c>
      <c r="CJ46" s="110">
        <v>0.65</v>
      </c>
      <c r="CK46" s="110">
        <v>162.97472625951067</v>
      </c>
      <c r="CL46" s="110">
        <v>7.9759799084044953</v>
      </c>
      <c r="CM46" s="110">
        <v>9.0750896435351187</v>
      </c>
      <c r="CN46" s="110">
        <v>17.08775679847999</v>
      </c>
      <c r="CO46" s="110">
        <v>13.021847482970593</v>
      </c>
      <c r="CP46" s="110">
        <v>38.1</v>
      </c>
      <c r="CQ46" s="110">
        <v>20.6</v>
      </c>
      <c r="CR46" s="110">
        <v>96.320866309769158</v>
      </c>
      <c r="CS46" s="110">
        <v>63.635917567340876</v>
      </c>
      <c r="CT46" s="110">
        <v>153.92773713846844</v>
      </c>
      <c r="CU46" s="110">
        <v>9.0991487377894931</v>
      </c>
      <c r="CV46" s="110">
        <v>29.3</v>
      </c>
      <c r="CW46" s="110">
        <v>38.4</v>
      </c>
      <c r="CX46" s="110">
        <v>58.005177890477803</v>
      </c>
      <c r="CY46" s="110">
        <v>1.21454106105166</v>
      </c>
      <c r="CZ46" s="110">
        <v>0.27578774193548389</v>
      </c>
      <c r="DA46" s="110">
        <v>29.4</v>
      </c>
      <c r="DB46" s="110">
        <v>78.8</v>
      </c>
      <c r="DC46" s="110">
        <v>4.95</v>
      </c>
      <c r="DD46" s="110">
        <v>12.8475</v>
      </c>
      <c r="DE46" s="110">
        <v>104.75332848676901</v>
      </c>
      <c r="DF46" s="110">
        <v>0.34554973821989526</v>
      </c>
      <c r="DG46" s="110">
        <v>4.9364248317127893E-2</v>
      </c>
      <c r="DH46" s="110">
        <v>0.41684722295807602</v>
      </c>
      <c r="DI46" s="110">
        <v>0.21146776646403001</v>
      </c>
      <c r="DJ46" s="110">
        <v>0.22790932340506967</v>
      </c>
      <c r="DK46" s="110">
        <v>44.025133541336146</v>
      </c>
      <c r="DL46" s="110">
        <v>-8.3289942539356079E-3</v>
      </c>
      <c r="DM46" s="110">
        <v>92.292032398797204</v>
      </c>
      <c r="DN46" s="110">
        <v>0.4491074687570612</v>
      </c>
      <c r="DO46" s="110">
        <v>2.7186904928696385E-3</v>
      </c>
      <c r="DP46" s="110">
        <v>1.7126721026600722</v>
      </c>
      <c r="DQ46" s="109">
        <v>38381.160156657963</v>
      </c>
      <c r="DR46" s="110">
        <v>0.64890183989981698</v>
      </c>
      <c r="DS46" s="110">
        <v>11.4</v>
      </c>
      <c r="DT46" s="110">
        <v>20.523199999999999</v>
      </c>
      <c r="DU46" s="110">
        <v>3.4411999999999998</v>
      </c>
      <c r="DV46" s="110">
        <v>62.3</v>
      </c>
      <c r="DW46" s="110">
        <v>58.583420649054837</v>
      </c>
      <c r="DX46" s="110">
        <v>332.24175824175825</v>
      </c>
      <c r="DY46" s="110">
        <v>346.99676793794441</v>
      </c>
      <c r="DZ46" s="110">
        <v>34.598295594270823</v>
      </c>
      <c r="EA46" s="110">
        <v>11.136545916321348</v>
      </c>
      <c r="EB46" s="110">
        <v>1.2949471995722497</v>
      </c>
      <c r="EC46" s="110">
        <v>6.4622042507686146</v>
      </c>
      <c r="ED46" s="110">
        <v>1.5873546317337253</v>
      </c>
      <c r="EE46" s="110">
        <v>0.71013233524929831</v>
      </c>
      <c r="EF46" s="110">
        <v>0.85546942652115476</v>
      </c>
      <c r="EG46" s="110">
        <v>0.63463523333834848</v>
      </c>
      <c r="EH46" s="110">
        <v>37.634429809288257</v>
      </c>
      <c r="EI46" s="110">
        <v>23.840576985776895</v>
      </c>
      <c r="EJ46" s="110">
        <v>113.41462075336449</v>
      </c>
      <c r="EK46" s="110">
        <v>40.582327159617726</v>
      </c>
      <c r="EL46" s="110">
        <v>1.4545445580619056</v>
      </c>
      <c r="EM46" s="109">
        <v>70172</v>
      </c>
      <c r="EN46" s="109">
        <v>33129</v>
      </c>
      <c r="EO46" s="110">
        <v>16.877300000000002</v>
      </c>
      <c r="EP46" s="111">
        <v>6</v>
      </c>
    </row>
    <row r="47" spans="1:146">
      <c r="A47" s="7" t="s">
        <v>97</v>
      </c>
      <c r="B47" s="106">
        <v>1.4585978444620462</v>
      </c>
      <c r="C47" s="107">
        <v>1.3270633072982785</v>
      </c>
      <c r="D47" s="107">
        <v>1.530434026637451</v>
      </c>
      <c r="E47" s="107">
        <v>1.0330371885511316</v>
      </c>
      <c r="F47" s="107">
        <v>0.60455267970102333</v>
      </c>
      <c r="G47" s="107">
        <v>0.70564635513431839</v>
      </c>
      <c r="H47" s="107">
        <v>0.54269003432032015</v>
      </c>
      <c r="I47" s="107">
        <v>944.99999999999864</v>
      </c>
      <c r="J47" s="107">
        <v>-18.69739649475018</v>
      </c>
      <c r="K47" s="107">
        <v>0.39126726952489044</v>
      </c>
      <c r="L47" s="107">
        <v>2.5171710981135282</v>
      </c>
      <c r="M47" s="108">
        <v>422968693.03040266</v>
      </c>
      <c r="N47" s="107">
        <v>1.9505469829523594</v>
      </c>
      <c r="O47" s="108">
        <v>24448</v>
      </c>
      <c r="P47" s="107">
        <v>1.7712346609426832</v>
      </c>
      <c r="Q47" s="107">
        <v>2.013538147954316</v>
      </c>
      <c r="R47" s="108">
        <v>734</v>
      </c>
      <c r="S47" s="107">
        <v>1.9653345754651386</v>
      </c>
      <c r="T47" s="107">
        <v>31028</v>
      </c>
      <c r="U47" s="109">
        <v>128427.04579076472</v>
      </c>
      <c r="V47" s="109">
        <v>124637.26148306398</v>
      </c>
      <c r="W47" s="109">
        <v>114016.60614350681</v>
      </c>
      <c r="X47" s="109">
        <v>5342113.4412841136</v>
      </c>
      <c r="Y47" s="109">
        <v>5504548.4743459299</v>
      </c>
      <c r="Z47" s="109">
        <v>6017297.5740019074</v>
      </c>
      <c r="AA47" s="110">
        <v>12.287008265805561</v>
      </c>
      <c r="AB47" s="110">
        <v>0.56680731360000003</v>
      </c>
      <c r="AC47" s="110">
        <v>9.6232339089481957</v>
      </c>
      <c r="AD47" s="110">
        <v>2.693877551020408</v>
      </c>
      <c r="AE47" s="110">
        <v>2.1179730799683294</v>
      </c>
      <c r="AF47" s="110">
        <v>6.3501143583485655</v>
      </c>
      <c r="AG47" s="109">
        <v>58</v>
      </c>
      <c r="AH47" s="110">
        <v>20.8</v>
      </c>
      <c r="AI47" s="110">
        <v>13.94444690808985</v>
      </c>
      <c r="AJ47" s="110">
        <v>2.4094049616883324</v>
      </c>
      <c r="AK47" s="109">
        <v>596.53654311454193</v>
      </c>
      <c r="AL47" s="109">
        <v>7238.4628875020444</v>
      </c>
      <c r="AM47" s="109">
        <v>9984.0730050044185</v>
      </c>
      <c r="AN47" s="109">
        <v>5538.5666487718963</v>
      </c>
      <c r="AO47" s="109">
        <v>13392.16026061282</v>
      </c>
      <c r="AP47" s="109">
        <v>14730.118898538094</v>
      </c>
      <c r="AQ47" s="110">
        <v>50.5122</v>
      </c>
      <c r="AR47" s="110">
        <v>41.620100000000001</v>
      </c>
      <c r="AS47" s="110">
        <v>20.613499999999998</v>
      </c>
      <c r="AT47" s="110">
        <v>61.779499999999999</v>
      </c>
      <c r="AU47" s="110">
        <v>21.258299999999998</v>
      </c>
      <c r="AV47" s="110">
        <v>17.600100000000001</v>
      </c>
      <c r="AW47" s="110">
        <v>9.484376852392213</v>
      </c>
      <c r="AX47" s="109">
        <v>774.49517019999996</v>
      </c>
      <c r="AY47" s="110">
        <v>9.7271422149172366</v>
      </c>
      <c r="AZ47" s="110">
        <v>0.92106922599999996</v>
      </c>
      <c r="BA47" s="110">
        <v>4.743225210892005</v>
      </c>
      <c r="BB47" s="109">
        <v>223058</v>
      </c>
      <c r="BC47" s="110">
        <v>31.375540906219079</v>
      </c>
      <c r="BD47" s="109">
        <v>1638.5039943136605</v>
      </c>
      <c r="BE47" s="110">
        <v>15.0685180096335</v>
      </c>
      <c r="BF47" s="110">
        <v>98.1</v>
      </c>
      <c r="BG47" s="110">
        <v>97.363544541384002</v>
      </c>
      <c r="BH47" s="109">
        <v>4949.36073170488</v>
      </c>
      <c r="BI47" s="110">
        <v>83.851648657343915</v>
      </c>
      <c r="BJ47" s="110">
        <v>0.48</v>
      </c>
      <c r="BK47" s="109">
        <v>92745</v>
      </c>
      <c r="BL47" s="109">
        <v>35</v>
      </c>
      <c r="BM47" s="109">
        <v>26</v>
      </c>
      <c r="BN47" s="110">
        <v>54.54545454545454</v>
      </c>
      <c r="BO47" s="110">
        <v>4</v>
      </c>
      <c r="BP47" s="110">
        <v>24</v>
      </c>
      <c r="BQ47" s="110">
        <v>23</v>
      </c>
      <c r="BR47" s="110">
        <v>20</v>
      </c>
      <c r="BS47" s="110">
        <v>0</v>
      </c>
      <c r="BT47" s="110">
        <v>92.8</v>
      </c>
      <c r="BU47" s="109">
        <v>10470315</v>
      </c>
      <c r="BV47" s="109">
        <v>15913</v>
      </c>
      <c r="BW47" s="110">
        <v>0.76393037140229247</v>
      </c>
      <c r="BX47" s="110">
        <v>43.3</v>
      </c>
      <c r="BY47" s="110">
        <v>0.52226877914600356</v>
      </c>
      <c r="BZ47" s="110">
        <v>61.7</v>
      </c>
      <c r="CA47" s="109">
        <v>9680</v>
      </c>
      <c r="CB47" s="109">
        <v>2884476</v>
      </c>
      <c r="CC47" s="109">
        <v>9613985</v>
      </c>
      <c r="CD47" s="110">
        <v>29.745111436003842</v>
      </c>
      <c r="CE47" s="109">
        <v>58372</v>
      </c>
      <c r="CF47" s="109">
        <v>516</v>
      </c>
      <c r="CG47" s="109">
        <v>453.6</v>
      </c>
      <c r="CH47" s="109">
        <v>0</v>
      </c>
      <c r="CI47" s="109">
        <v>5182717</v>
      </c>
      <c r="CJ47" s="110">
        <v>0.77</v>
      </c>
      <c r="CK47" s="110">
        <v>99.681632785138575</v>
      </c>
      <c r="CL47" s="110">
        <v>8.5890773424552194</v>
      </c>
      <c r="CM47" s="110">
        <v>8.5964343598055102</v>
      </c>
      <c r="CN47" s="110">
        <v>11.459462354075185</v>
      </c>
      <c r="CO47" s="110">
        <v>12.206009913258985</v>
      </c>
      <c r="CP47" s="110">
        <v>35.9</v>
      </c>
      <c r="CQ47" s="110">
        <v>18.5</v>
      </c>
      <c r="CR47" s="110">
        <v>99.036545688415842</v>
      </c>
      <c r="CS47" s="110">
        <v>87.445155816147732</v>
      </c>
      <c r="CT47" s="110">
        <v>199.54936111254389</v>
      </c>
      <c r="CU47" s="110">
        <v>47.728916392601477</v>
      </c>
      <c r="CV47" s="110">
        <v>30.3</v>
      </c>
      <c r="CW47" s="110">
        <v>33</v>
      </c>
      <c r="CX47" s="110">
        <v>45.856505140203701</v>
      </c>
      <c r="CY47" s="110">
        <v>1.19296945087272</v>
      </c>
      <c r="CZ47" s="110">
        <v>0.31432787450298943</v>
      </c>
      <c r="DA47" s="110">
        <v>31.4</v>
      </c>
      <c r="DB47" s="110">
        <v>94.1</v>
      </c>
      <c r="DC47" s="110">
        <v>9.33</v>
      </c>
      <c r="DD47" s="110">
        <v>42.62</v>
      </c>
      <c r="DE47" s="110">
        <v>330.38167091914801</v>
      </c>
      <c r="DF47" s="110">
        <v>0.37412095639943743</v>
      </c>
      <c r="DG47" s="110">
        <v>5.3445850914205346E-2</v>
      </c>
      <c r="DH47" s="110">
        <v>0.45294855286942498</v>
      </c>
      <c r="DI47" s="110">
        <v>0.230761603663692</v>
      </c>
      <c r="DJ47" s="110">
        <v>0.208056209284082</v>
      </c>
      <c r="DK47" s="110">
        <v>62.809697809798323</v>
      </c>
      <c r="DL47" s="110">
        <v>1.1364843779850838E-2</v>
      </c>
      <c r="DM47" s="110">
        <v>95.647058823529406</v>
      </c>
      <c r="DN47" s="110">
        <v>0.60962127316680093</v>
      </c>
      <c r="DO47" s="110">
        <v>1.0957887026979765E-3</v>
      </c>
      <c r="DP47" s="110">
        <v>1.3200917971526636</v>
      </c>
      <c r="DQ47" s="109">
        <v>2286.5193583227447</v>
      </c>
      <c r="DR47" s="110">
        <v>0.75816814323372195</v>
      </c>
      <c r="DS47" s="110">
        <v>3.2</v>
      </c>
      <c r="DT47" s="110">
        <v>14.7332</v>
      </c>
      <c r="DU47" s="110">
        <v>2.2940999999999998</v>
      </c>
      <c r="DV47" s="110">
        <v>68.2</v>
      </c>
      <c r="DW47" s="110">
        <v>48.598455057180942</v>
      </c>
      <c r="DX47" s="110">
        <v>238.88842105263157</v>
      </c>
      <c r="DY47" s="110">
        <v>379.51578947368421</v>
      </c>
      <c r="DZ47" s="110">
        <v>168.98906338288413</v>
      </c>
      <c r="EA47" s="110">
        <v>9.9960381556090567</v>
      </c>
      <c r="EB47" s="110">
        <v>1.4222005505947846</v>
      </c>
      <c r="EC47" s="110">
        <v>4.8253232966608763</v>
      </c>
      <c r="ED47" s="110">
        <v>0.91427178252521868</v>
      </c>
      <c r="EE47" s="110">
        <v>0.60951452168347908</v>
      </c>
      <c r="EF47" s="110">
        <v>2.6130389690893705</v>
      </c>
      <c r="EG47" s="110">
        <v>0.93262814611575418</v>
      </c>
      <c r="EH47" s="110">
        <v>47.027692014257276</v>
      </c>
      <c r="EI47" s="110">
        <v>33.765947047814322</v>
      </c>
      <c r="EJ47" s="110">
        <v>201.74918693276578</v>
      </c>
      <c r="EK47" s="110">
        <v>57.54635141451287</v>
      </c>
      <c r="EL47" s="110">
        <v>7.2955285085889354</v>
      </c>
      <c r="EM47" s="109">
        <v>23935</v>
      </c>
      <c r="EN47" s="109">
        <v>13302</v>
      </c>
      <c r="EO47" s="110">
        <v>12.401199999999999</v>
      </c>
      <c r="EP47" s="111">
        <v>9.1</v>
      </c>
    </row>
    <row r="48" spans="1:146" ht="13.5" thickBot="1">
      <c r="A48" s="8" t="s">
        <v>98</v>
      </c>
      <c r="B48" s="115">
        <v>0.94137171071900139</v>
      </c>
      <c r="C48" s="116">
        <v>1.1264419658913623</v>
      </c>
      <c r="D48" s="116">
        <v>0.75399569567306235</v>
      </c>
      <c r="E48" s="116">
        <v>0.83513611024418066</v>
      </c>
      <c r="F48" s="116">
        <v>0.37090461102400241</v>
      </c>
      <c r="G48" s="116">
        <v>0.9400091298264458</v>
      </c>
      <c r="H48" s="116">
        <v>1.943595440710463</v>
      </c>
      <c r="I48" s="116">
        <v>193.56725146198829</v>
      </c>
      <c r="J48" s="116">
        <v>161.56720489872473</v>
      </c>
      <c r="K48" s="116">
        <v>0.25240664684211589</v>
      </c>
      <c r="L48" s="116">
        <v>0.33271471033028743</v>
      </c>
      <c r="M48" s="117">
        <v>1218373692.3092995</v>
      </c>
      <c r="N48" s="116">
        <v>0.85503772230698072</v>
      </c>
      <c r="O48" s="117">
        <v>10118</v>
      </c>
      <c r="P48" s="116">
        <v>0.90257206175335969</v>
      </c>
      <c r="Q48" s="116">
        <v>1.0754113528632563</v>
      </c>
      <c r="R48" s="117">
        <v>-988</v>
      </c>
      <c r="S48" s="116">
        <v>0.67956311426114591</v>
      </c>
      <c r="T48" s="116">
        <v>1418</v>
      </c>
      <c r="U48" s="118">
        <v>507786.65071030072</v>
      </c>
      <c r="V48" s="118">
        <v>66403.039153241523</v>
      </c>
      <c r="W48" s="118">
        <v>87910.874072808423</v>
      </c>
      <c r="X48" s="118">
        <v>1122404.034578023</v>
      </c>
      <c r="Y48" s="118">
        <v>8583067.7741544396</v>
      </c>
      <c r="Z48" s="118">
        <v>6483177.3255953854</v>
      </c>
      <c r="AA48" s="119">
        <v>11.568718186024988</v>
      </c>
      <c r="AB48" s="119">
        <v>0.53536977490000004</v>
      </c>
      <c r="AC48" s="119">
        <v>5.4290718038528896</v>
      </c>
      <c r="AD48" s="119">
        <v>1.3861386138613863</v>
      </c>
      <c r="AE48" s="119">
        <v>2.8602266594711279</v>
      </c>
      <c r="AF48" s="119">
        <v>4.1123008796426257</v>
      </c>
      <c r="AG48" s="118">
        <v>48</v>
      </c>
      <c r="AH48" s="119">
        <v>21.4</v>
      </c>
      <c r="AI48" s="119">
        <v>19.353054324116162</v>
      </c>
      <c r="AJ48" s="119">
        <v>1.572409680650305</v>
      </c>
      <c r="AK48" s="118">
        <v>375.91312342637633</v>
      </c>
      <c r="AL48" s="118">
        <v>6240.6081298318504</v>
      </c>
      <c r="AM48" s="118">
        <v>8834.8250126733838</v>
      </c>
      <c r="AN48" s="118">
        <v>3401.4616367912949</v>
      </c>
      <c r="AO48" s="118">
        <v>5711.1974454779011</v>
      </c>
      <c r="AP48" s="118">
        <v>11740.021646447165</v>
      </c>
      <c r="AQ48" s="119">
        <v>43.783099999999997</v>
      </c>
      <c r="AR48" s="119">
        <v>36.148699999999998</v>
      </c>
      <c r="AS48" s="119">
        <v>16.245100000000001</v>
      </c>
      <c r="AT48" s="119">
        <v>64.415999999999997</v>
      </c>
      <c r="AU48" s="119">
        <v>19.813300000000002</v>
      </c>
      <c r="AV48" s="119">
        <v>15.678900000000001</v>
      </c>
      <c r="AW48" s="119">
        <v>5.4615478481905111</v>
      </c>
      <c r="AX48" s="118">
        <v>283.18988259999998</v>
      </c>
      <c r="AY48" s="119">
        <v>36.769316767460147</v>
      </c>
      <c r="AZ48" s="119">
        <v>3.5071619809999999</v>
      </c>
      <c r="BA48" s="119">
        <v>21.329972945721007</v>
      </c>
      <c r="BB48" s="118">
        <v>144036</v>
      </c>
      <c r="BC48" s="119">
        <v>29.191829580505178</v>
      </c>
      <c r="BD48" s="118">
        <v>1026.5420019948378</v>
      </c>
      <c r="BE48" s="119">
        <v>46.069060535606603</v>
      </c>
      <c r="BF48" s="119">
        <v>95.8</v>
      </c>
      <c r="BG48" s="119">
        <v>98.295629951169488</v>
      </c>
      <c r="BH48" s="118">
        <v>4138.3877950893093</v>
      </c>
      <c r="BI48" s="119">
        <v>82.742456167481777</v>
      </c>
      <c r="BJ48" s="119">
        <v>0.59</v>
      </c>
      <c r="BK48" s="118">
        <v>14775</v>
      </c>
      <c r="BL48" s="118">
        <v>495</v>
      </c>
      <c r="BM48" s="118">
        <v>1</v>
      </c>
      <c r="BN48" s="119">
        <v>40.909090909090914</v>
      </c>
      <c r="BO48" s="119">
        <v>21</v>
      </c>
      <c r="BP48" s="119">
        <v>19</v>
      </c>
      <c r="BQ48" s="119">
        <v>12</v>
      </c>
      <c r="BR48" s="119">
        <v>1</v>
      </c>
      <c r="BS48" s="119">
        <v>0</v>
      </c>
      <c r="BT48" s="119">
        <v>88.199999999999989</v>
      </c>
      <c r="BU48" s="118">
        <v>89790</v>
      </c>
      <c r="BV48" s="118">
        <v>3449</v>
      </c>
      <c r="BW48" s="119">
        <v>0.61488671366518244</v>
      </c>
      <c r="BX48" s="119">
        <v>35.6</v>
      </c>
      <c r="BY48" s="119">
        <v>0.3034997466258792</v>
      </c>
      <c r="BZ48" s="119">
        <v>46.8</v>
      </c>
      <c r="CA48" s="118">
        <v>6457</v>
      </c>
      <c r="CB48" s="118">
        <v>70244</v>
      </c>
      <c r="CC48" s="118">
        <v>4000818</v>
      </c>
      <c r="CD48" s="119">
        <v>1.7576656757638633</v>
      </c>
      <c r="CE48" s="118">
        <v>45925</v>
      </c>
      <c r="CF48" s="118">
        <v>1555</v>
      </c>
      <c r="CG48" s="118">
        <v>0</v>
      </c>
      <c r="CH48" s="118">
        <v>0</v>
      </c>
      <c r="CI48" s="118">
        <v>0</v>
      </c>
      <c r="CJ48" s="119">
        <v>0.89</v>
      </c>
      <c r="CK48" s="119">
        <v>179.8762378014915</v>
      </c>
      <c r="CL48" s="119">
        <v>8.3242225521888376</v>
      </c>
      <c r="CM48" s="119">
        <v>6.865879082696317</v>
      </c>
      <c r="CN48" s="119">
        <v>16.000854846982389</v>
      </c>
      <c r="CO48" s="119">
        <v>14.758274824473419</v>
      </c>
      <c r="CP48" s="119">
        <v>34.4</v>
      </c>
      <c r="CQ48" s="119">
        <v>21.6</v>
      </c>
      <c r="CR48" s="119">
        <v>97.877568654983392</v>
      </c>
      <c r="CS48" s="119">
        <v>64.444173128831267</v>
      </c>
      <c r="CT48" s="119">
        <v>181.01136115783771</v>
      </c>
      <c r="CU48" s="119">
        <v>47.175782894862117</v>
      </c>
      <c r="CV48" s="119">
        <v>26.1</v>
      </c>
      <c r="CW48" s="119">
        <v>33.299999999999997</v>
      </c>
      <c r="CX48" s="119">
        <v>52.345793789800297</v>
      </c>
      <c r="CY48" s="119">
        <v>1.2471025202443899</v>
      </c>
      <c r="CZ48" s="119">
        <v>0.29397806352776285</v>
      </c>
      <c r="DA48" s="119">
        <v>43.1</v>
      </c>
      <c r="DB48" s="119">
        <v>91.7</v>
      </c>
      <c r="DC48" s="119">
        <v>8.16</v>
      </c>
      <c r="DD48" s="119">
        <v>26.585000000000001</v>
      </c>
      <c r="DE48" s="119">
        <v>317.24521875638402</v>
      </c>
      <c r="DF48" s="119">
        <v>0.319935691318328</v>
      </c>
      <c r="DG48" s="119">
        <v>7.9983922829581999E-2</v>
      </c>
      <c r="DH48" s="119">
        <v>0.42703959862121499</v>
      </c>
      <c r="DI48" s="119">
        <v>0.36652138697546099</v>
      </c>
      <c r="DJ48" s="119">
        <v>0.16841559787537247</v>
      </c>
      <c r="DK48" s="119">
        <v>66.062067680020021</v>
      </c>
      <c r="DL48" s="119">
        <v>-1.2249048503116394E-2</v>
      </c>
      <c r="DM48" s="119">
        <v>90.47316683128733</v>
      </c>
      <c r="DN48" s="119">
        <v>0.63353087813367193</v>
      </c>
      <c r="DO48" s="119">
        <v>4.8370279704429029E-3</v>
      </c>
      <c r="DP48" s="119">
        <v>1.5424957581366652</v>
      </c>
      <c r="DQ48" s="118">
        <v>11641.279875239925</v>
      </c>
      <c r="DR48" s="119">
        <v>0.94202072445593799</v>
      </c>
      <c r="DS48" s="119">
        <v>7.1</v>
      </c>
      <c r="DT48" s="119">
        <v>18.695</v>
      </c>
      <c r="DU48" s="119">
        <v>0.61680000000000001</v>
      </c>
      <c r="DV48" s="119">
        <v>63.3</v>
      </c>
      <c r="DW48" s="119">
        <v>72.482464794076506</v>
      </c>
      <c r="DX48" s="119">
        <v>238.04214559386972</v>
      </c>
      <c r="DY48" s="119">
        <v>275.84291187739461</v>
      </c>
      <c r="DZ48" s="119">
        <v>0</v>
      </c>
      <c r="EA48" s="119">
        <v>12.16098832159058</v>
      </c>
      <c r="EB48" s="119">
        <v>0.38606312132033588</v>
      </c>
      <c r="EC48" s="119">
        <v>5.0381237332303828</v>
      </c>
      <c r="ED48" s="119">
        <v>1.9303156066016793</v>
      </c>
      <c r="EE48" s="119">
        <v>1.3512209246211755</v>
      </c>
      <c r="EF48" s="119">
        <v>1.2474599625508718</v>
      </c>
      <c r="EG48" s="119">
        <v>0.33052908262440095</v>
      </c>
      <c r="EH48" s="119">
        <v>37.754787365066946</v>
      </c>
      <c r="EI48" s="119">
        <v>22.737015809813645</v>
      </c>
      <c r="EJ48" s="119">
        <v>119.11799177024145</v>
      </c>
      <c r="EK48" s="119">
        <v>40.294584215123294</v>
      </c>
      <c r="EL48" s="119">
        <v>6.2056383923850476</v>
      </c>
      <c r="EM48" s="118">
        <v>13736</v>
      </c>
      <c r="EN48" s="118">
        <v>6334</v>
      </c>
      <c r="EO48" s="119">
        <v>16.5534</v>
      </c>
      <c r="EP48" s="120">
        <v>8.1</v>
      </c>
    </row>
    <row r="49" spans="1:20">
      <c r="A49" s="9"/>
    </row>
    <row r="50" spans="1:20">
      <c r="A50" s="9"/>
    </row>
    <row r="51" spans="1:20">
      <c r="A51" s="9"/>
    </row>
    <row r="52" spans="1:20">
      <c r="A52" s="9"/>
      <c r="B52" s="121">
        <v>3.1250000000000004</v>
      </c>
      <c r="C52" s="121">
        <v>3.1250020154576461</v>
      </c>
      <c r="D52" s="121">
        <v>3.1250003752447051</v>
      </c>
      <c r="E52" s="121">
        <v>3.1072539751603028</v>
      </c>
      <c r="F52" s="121">
        <v>3.1249999999999996</v>
      </c>
      <c r="G52" s="121">
        <v>3.1356417030587833</v>
      </c>
      <c r="H52" s="121">
        <v>3.127832496394475</v>
      </c>
      <c r="I52" s="121">
        <v>555.72651191682553</v>
      </c>
      <c r="J52" s="121">
        <v>40.639740766087748</v>
      </c>
      <c r="K52" s="121">
        <v>3.1250000000000004</v>
      </c>
      <c r="L52" s="121">
        <v>3.125</v>
      </c>
      <c r="M52" s="121">
        <v>1137032954.7180595</v>
      </c>
      <c r="N52" s="121">
        <v>3.1231649474855763</v>
      </c>
      <c r="O52" s="121">
        <v>46316.5</v>
      </c>
      <c r="P52" s="121">
        <v>3.1186082943042881</v>
      </c>
      <c r="Q52" s="121">
        <v>3.125</v>
      </c>
      <c r="R52" s="121">
        <v>7965.3125</v>
      </c>
      <c r="S52" s="121">
        <v>3.1248832574155725</v>
      </c>
      <c r="T52" s="121">
        <v>28407</v>
      </c>
    </row>
    <row r="53" spans="1:20">
      <c r="A53" s="9"/>
      <c r="B53" s="121">
        <v>3.2033206352829433</v>
      </c>
      <c r="C53" s="121">
        <v>2.7092205368539659</v>
      </c>
      <c r="D53" s="121">
        <v>4.3410365458093025</v>
      </c>
      <c r="E53" s="121">
        <v>4.7357834229170681</v>
      </c>
      <c r="F53" s="121">
        <v>3.6541536759031028</v>
      </c>
      <c r="G53" s="121">
        <v>6.2909794336634732</v>
      </c>
      <c r="H53" s="121">
        <v>4.4152520887887627</v>
      </c>
      <c r="I53" s="121">
        <v>1120.1605246329714</v>
      </c>
      <c r="J53" s="121">
        <v>124.75182016566926</v>
      </c>
      <c r="K53" s="121">
        <v>5.1262490930964013</v>
      </c>
      <c r="L53" s="121">
        <v>5.3196207721032023</v>
      </c>
      <c r="M53" s="121">
        <v>13128196595.152159</v>
      </c>
      <c r="N53" s="121">
        <v>3.196478781825892</v>
      </c>
      <c r="O53" s="121">
        <v>66031.309864238618</v>
      </c>
      <c r="P53" s="121">
        <v>2.7416197601181409</v>
      </c>
      <c r="Q53" s="121">
        <v>2.8480430312813474</v>
      </c>
      <c r="R53" s="121">
        <v>11945.454358653647</v>
      </c>
      <c r="S53" s="121">
        <v>4.3844366661743788</v>
      </c>
      <c r="T53" s="121">
        <v>48114.446068890051</v>
      </c>
    </row>
    <row r="54" spans="1:20">
      <c r="A54" s="9"/>
    </row>
    <row r="55" spans="1:20">
      <c r="A55" s="9"/>
    </row>
    <row r="56" spans="1:20">
      <c r="A56" s="9"/>
    </row>
    <row r="57" spans="1:20">
      <c r="A57" s="9"/>
    </row>
    <row r="58" spans="1:20">
      <c r="A58" s="9"/>
    </row>
    <row r="59" spans="1:20">
      <c r="A59" s="9"/>
    </row>
    <row r="60" spans="1:20">
      <c r="A60" s="9"/>
    </row>
    <row r="61" spans="1:20">
      <c r="A61" s="9"/>
    </row>
    <row r="62" spans="1:20">
      <c r="A62" s="9"/>
    </row>
    <row r="63" spans="1:20">
      <c r="A63" s="9"/>
    </row>
    <row r="64" spans="1:20">
      <c r="A64" s="9"/>
    </row>
    <row r="65" spans="1:1">
      <c r="A65" s="9"/>
    </row>
    <row r="66" spans="1:1">
      <c r="A66" s="9"/>
    </row>
    <row r="67" spans="1:1">
      <c r="A67" s="9"/>
    </row>
    <row r="68" spans="1:1">
      <c r="A68" s="9"/>
    </row>
    <row r="69" spans="1:1">
      <c r="A69" s="9"/>
    </row>
    <row r="70" spans="1:1">
      <c r="A70" s="9"/>
    </row>
    <row r="71" spans="1:1">
      <c r="A71" s="9"/>
    </row>
    <row r="72" spans="1:1">
      <c r="A72" s="9"/>
    </row>
    <row r="73" spans="1:1">
      <c r="A73" s="9"/>
    </row>
    <row r="74" spans="1:1">
      <c r="A74" s="9"/>
    </row>
    <row r="75" spans="1:1">
      <c r="A75" s="9"/>
    </row>
    <row r="76" spans="1:1">
      <c r="A76" s="9"/>
    </row>
    <row r="77" spans="1:1">
      <c r="A77" s="9"/>
    </row>
    <row r="78" spans="1:1">
      <c r="A78" s="9"/>
    </row>
    <row r="79" spans="1:1">
      <c r="A79" s="9"/>
    </row>
    <row r="80" spans="1:1">
      <c r="A80" s="9"/>
    </row>
    <row r="81" spans="1:1">
      <c r="A81" s="9"/>
    </row>
    <row r="82" spans="1:1">
      <c r="A82" s="9"/>
    </row>
    <row r="83" spans="1:1">
      <c r="A83" s="9"/>
    </row>
    <row r="84" spans="1:1">
      <c r="A84" s="9"/>
    </row>
    <row r="85" spans="1:1">
      <c r="A85" s="9"/>
    </row>
    <row r="86" spans="1:1">
      <c r="A86" s="9"/>
    </row>
    <row r="87" spans="1:1">
      <c r="A87" s="9"/>
    </row>
    <row r="88" spans="1:1">
      <c r="A88" s="9"/>
    </row>
    <row r="89" spans="1:1">
      <c r="A89" s="9"/>
    </row>
    <row r="90" spans="1:1">
      <c r="A90" s="9"/>
    </row>
    <row r="91" spans="1:1">
      <c r="A91" s="9"/>
    </row>
    <row r="92" spans="1:1">
      <c r="A92" s="9"/>
    </row>
    <row r="93" spans="1:1">
      <c r="A93" s="9"/>
    </row>
    <row r="94" spans="1:1">
      <c r="A94" s="9"/>
    </row>
    <row r="95" spans="1:1">
      <c r="A95" s="9"/>
    </row>
    <row r="96" spans="1:1">
      <c r="A96" s="9"/>
    </row>
    <row r="97" spans="1:1">
      <c r="A97" s="9"/>
    </row>
    <row r="98" spans="1:1">
      <c r="A98" s="9"/>
    </row>
    <row r="99" spans="1:1">
      <c r="A99" s="9"/>
    </row>
    <row r="100" spans="1:1">
      <c r="A100" s="9"/>
    </row>
    <row r="101" spans="1:1">
      <c r="A101" s="9"/>
    </row>
    <row r="102" spans="1:1">
      <c r="A102" s="9"/>
    </row>
    <row r="103" spans="1:1">
      <c r="A103" s="9"/>
    </row>
    <row r="104" spans="1:1">
      <c r="A104" s="9"/>
    </row>
    <row r="105" spans="1:1">
      <c r="A105" s="9"/>
    </row>
    <row r="106" spans="1:1">
      <c r="A106" s="9"/>
    </row>
    <row r="107" spans="1:1">
      <c r="A107" s="9"/>
    </row>
    <row r="108" spans="1:1">
      <c r="A108" s="9"/>
    </row>
    <row r="109" spans="1:1">
      <c r="A109" s="9"/>
    </row>
    <row r="110" spans="1:1">
      <c r="A110" s="9"/>
    </row>
    <row r="111" spans="1:1">
      <c r="A111" s="9"/>
    </row>
    <row r="112" spans="1:1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  <row r="343" spans="1:1">
      <c r="A343" s="9"/>
    </row>
    <row r="344" spans="1:1">
      <c r="A344" s="9"/>
    </row>
    <row r="345" spans="1:1">
      <c r="A345" s="9"/>
    </row>
    <row r="346" spans="1:1">
      <c r="A346" s="9"/>
    </row>
    <row r="347" spans="1:1">
      <c r="A347" s="9"/>
    </row>
    <row r="348" spans="1:1">
      <c r="A348" s="9"/>
    </row>
    <row r="349" spans="1:1">
      <c r="A349" s="9"/>
    </row>
    <row r="350" spans="1:1">
      <c r="A350" s="9"/>
    </row>
    <row r="351" spans="1:1">
      <c r="A351" s="9"/>
    </row>
    <row r="352" spans="1:1">
      <c r="A352" s="9"/>
    </row>
    <row r="353" spans="1:1">
      <c r="A353" s="9"/>
    </row>
    <row r="354" spans="1:1">
      <c r="A354" s="9"/>
    </row>
    <row r="355" spans="1:1">
      <c r="A355" s="9"/>
    </row>
    <row r="356" spans="1:1">
      <c r="A356" s="9"/>
    </row>
    <row r="357" spans="1:1">
      <c r="A357" s="9"/>
    </row>
    <row r="358" spans="1:1">
      <c r="A358" s="9"/>
    </row>
    <row r="359" spans="1:1">
      <c r="A359" s="9"/>
    </row>
    <row r="360" spans="1:1">
      <c r="A360" s="9"/>
    </row>
    <row r="361" spans="1:1">
      <c r="A361" s="9"/>
    </row>
    <row r="362" spans="1:1">
      <c r="A362" s="9"/>
    </row>
    <row r="363" spans="1:1">
      <c r="A363" s="9"/>
    </row>
    <row r="364" spans="1:1">
      <c r="A364" s="9"/>
    </row>
    <row r="365" spans="1:1">
      <c r="A365" s="9"/>
    </row>
    <row r="366" spans="1:1">
      <c r="A366" s="9"/>
    </row>
    <row r="367" spans="1:1">
      <c r="A367" s="9"/>
    </row>
    <row r="368" spans="1:1">
      <c r="A368" s="9"/>
    </row>
    <row r="369" spans="1:1">
      <c r="A369" s="9"/>
    </row>
    <row r="370" spans="1:1">
      <c r="A370" s="9"/>
    </row>
    <row r="371" spans="1:1">
      <c r="A371" s="9"/>
    </row>
    <row r="372" spans="1:1">
      <c r="A372" s="9"/>
    </row>
    <row r="373" spans="1:1">
      <c r="A373" s="9"/>
    </row>
    <row r="374" spans="1:1">
      <c r="A374" s="9"/>
    </row>
    <row r="375" spans="1:1">
      <c r="A375" s="9"/>
    </row>
    <row r="376" spans="1:1">
      <c r="A376" s="9"/>
    </row>
    <row r="377" spans="1:1">
      <c r="A377" s="9"/>
    </row>
    <row r="378" spans="1:1">
      <c r="A378" s="9"/>
    </row>
    <row r="379" spans="1:1">
      <c r="A379" s="9"/>
    </row>
    <row r="380" spans="1:1">
      <c r="A380" s="9"/>
    </row>
    <row r="381" spans="1:1">
      <c r="A381" s="9"/>
    </row>
    <row r="382" spans="1:1">
      <c r="A382" s="9"/>
    </row>
    <row r="383" spans="1:1">
      <c r="A383" s="9"/>
    </row>
    <row r="384" spans="1:1">
      <c r="A384" s="9"/>
    </row>
    <row r="385" spans="1:1">
      <c r="A385" s="9"/>
    </row>
    <row r="386" spans="1:1">
      <c r="A386" s="9"/>
    </row>
    <row r="387" spans="1:1">
      <c r="A387" s="9"/>
    </row>
    <row r="388" spans="1:1">
      <c r="A388" s="9"/>
    </row>
    <row r="389" spans="1:1">
      <c r="A389" s="9"/>
    </row>
    <row r="390" spans="1:1">
      <c r="A390" s="9"/>
    </row>
    <row r="391" spans="1:1">
      <c r="A391" s="9"/>
    </row>
    <row r="392" spans="1:1">
      <c r="A392" s="9"/>
    </row>
    <row r="393" spans="1:1">
      <c r="A393" s="9"/>
    </row>
    <row r="394" spans="1:1">
      <c r="A394" s="9"/>
    </row>
    <row r="395" spans="1:1">
      <c r="A395" s="9"/>
    </row>
    <row r="396" spans="1:1">
      <c r="A396" s="9"/>
    </row>
    <row r="397" spans="1:1">
      <c r="A397" s="9"/>
    </row>
    <row r="398" spans="1:1">
      <c r="A398" s="9"/>
    </row>
    <row r="399" spans="1:1">
      <c r="A399" s="9"/>
    </row>
    <row r="400" spans="1:1">
      <c r="A400" s="9"/>
    </row>
    <row r="401" spans="1:1">
      <c r="A401" s="9"/>
    </row>
    <row r="402" spans="1:1">
      <c r="A402" s="9"/>
    </row>
    <row r="403" spans="1:1">
      <c r="A403" s="9"/>
    </row>
    <row r="404" spans="1:1">
      <c r="A404" s="9"/>
    </row>
    <row r="405" spans="1:1">
      <c r="A405" s="9"/>
    </row>
    <row r="406" spans="1:1">
      <c r="A406" s="9"/>
    </row>
    <row r="407" spans="1:1">
      <c r="A407" s="9"/>
    </row>
    <row r="408" spans="1:1">
      <c r="A408" s="9"/>
    </row>
    <row r="409" spans="1:1">
      <c r="A409" s="9"/>
    </row>
    <row r="410" spans="1:1">
      <c r="A410" s="9"/>
    </row>
    <row r="411" spans="1:1">
      <c r="A411" s="9"/>
    </row>
    <row r="412" spans="1:1">
      <c r="A412" s="9"/>
    </row>
    <row r="413" spans="1:1">
      <c r="A413" s="9"/>
    </row>
    <row r="414" spans="1:1">
      <c r="A414" s="9"/>
    </row>
    <row r="415" spans="1:1">
      <c r="A415" s="9"/>
    </row>
    <row r="416" spans="1:1">
      <c r="A416" s="9"/>
    </row>
    <row r="417" spans="1:1">
      <c r="A417" s="9"/>
    </row>
    <row r="418" spans="1:1">
      <c r="A418" s="9"/>
    </row>
    <row r="419" spans="1:1">
      <c r="A419" s="9"/>
    </row>
    <row r="420" spans="1:1">
      <c r="A420" s="9"/>
    </row>
    <row r="421" spans="1:1">
      <c r="A421" s="9"/>
    </row>
    <row r="422" spans="1:1">
      <c r="A422" s="9"/>
    </row>
    <row r="423" spans="1:1">
      <c r="A423" s="9"/>
    </row>
    <row r="424" spans="1:1">
      <c r="A424" s="9"/>
    </row>
    <row r="425" spans="1:1">
      <c r="A425" s="9"/>
    </row>
    <row r="426" spans="1:1">
      <c r="A426" s="9"/>
    </row>
    <row r="427" spans="1:1">
      <c r="A427" s="9"/>
    </row>
    <row r="428" spans="1:1">
      <c r="A428" s="9"/>
    </row>
    <row r="429" spans="1:1">
      <c r="A429" s="9"/>
    </row>
    <row r="430" spans="1:1">
      <c r="A430" s="9"/>
    </row>
    <row r="431" spans="1:1">
      <c r="A431" s="9"/>
    </row>
    <row r="432" spans="1:1">
      <c r="A432" s="9"/>
    </row>
    <row r="433" spans="1:1">
      <c r="A433" s="9"/>
    </row>
    <row r="434" spans="1:1">
      <c r="A434" s="9"/>
    </row>
    <row r="435" spans="1:1">
      <c r="A435" s="9"/>
    </row>
    <row r="436" spans="1:1">
      <c r="A436" s="9"/>
    </row>
    <row r="437" spans="1:1">
      <c r="A437" s="9"/>
    </row>
    <row r="438" spans="1:1">
      <c r="A438" s="9"/>
    </row>
    <row r="439" spans="1:1">
      <c r="A439" s="9"/>
    </row>
    <row r="440" spans="1:1">
      <c r="A440" s="9"/>
    </row>
    <row r="441" spans="1:1">
      <c r="A441" s="9"/>
    </row>
    <row r="442" spans="1:1">
      <c r="A442" s="9"/>
    </row>
    <row r="443" spans="1:1">
      <c r="A443" s="9"/>
    </row>
    <row r="444" spans="1:1">
      <c r="A444" s="9"/>
    </row>
    <row r="445" spans="1:1">
      <c r="A445" s="9"/>
    </row>
    <row r="446" spans="1:1">
      <c r="A446" s="9"/>
    </row>
    <row r="447" spans="1:1">
      <c r="A447" s="9"/>
    </row>
    <row r="448" spans="1:1">
      <c r="A448" s="9"/>
    </row>
    <row r="449" spans="1:1">
      <c r="A449" s="9"/>
    </row>
    <row r="450" spans="1:1">
      <c r="A450" s="9"/>
    </row>
    <row r="451" spans="1:1">
      <c r="A451" s="9"/>
    </row>
    <row r="452" spans="1:1">
      <c r="A452" s="9"/>
    </row>
    <row r="453" spans="1:1">
      <c r="A453" s="9"/>
    </row>
    <row r="454" spans="1:1">
      <c r="A454" s="9"/>
    </row>
    <row r="455" spans="1:1">
      <c r="A455" s="9"/>
    </row>
    <row r="456" spans="1:1">
      <c r="A456" s="9"/>
    </row>
    <row r="457" spans="1:1">
      <c r="A457" s="9"/>
    </row>
    <row r="458" spans="1:1">
      <c r="A458" s="9"/>
    </row>
    <row r="459" spans="1:1">
      <c r="A459" s="9"/>
    </row>
    <row r="460" spans="1:1">
      <c r="A460" s="9"/>
    </row>
    <row r="461" spans="1:1">
      <c r="A461" s="9"/>
    </row>
    <row r="462" spans="1:1">
      <c r="A462" s="9"/>
    </row>
    <row r="463" spans="1:1">
      <c r="A463" s="9"/>
    </row>
    <row r="464" spans="1:1">
      <c r="A464" s="9"/>
    </row>
    <row r="465" spans="1:1">
      <c r="A465" s="9"/>
    </row>
    <row r="466" spans="1:1">
      <c r="A466" s="9"/>
    </row>
    <row r="467" spans="1:1">
      <c r="A467" s="9"/>
    </row>
    <row r="468" spans="1:1">
      <c r="A468" s="9"/>
    </row>
    <row r="469" spans="1:1">
      <c r="A469" s="9"/>
    </row>
    <row r="470" spans="1:1">
      <c r="A470" s="9"/>
    </row>
    <row r="471" spans="1:1">
      <c r="A471" s="9"/>
    </row>
    <row r="472" spans="1:1">
      <c r="A472" s="9"/>
    </row>
    <row r="473" spans="1:1">
      <c r="A473" s="9"/>
    </row>
    <row r="474" spans="1:1">
      <c r="A474" s="9"/>
    </row>
    <row r="475" spans="1:1">
      <c r="A475" s="9"/>
    </row>
    <row r="476" spans="1:1">
      <c r="A476" s="9"/>
    </row>
    <row r="477" spans="1:1">
      <c r="A477" s="9"/>
    </row>
    <row r="478" spans="1:1">
      <c r="A478" s="9"/>
    </row>
    <row r="479" spans="1:1">
      <c r="A479" s="9"/>
    </row>
    <row r="480" spans="1:1">
      <c r="A480" s="9"/>
    </row>
    <row r="481" spans="1:1">
      <c r="A481" s="9"/>
    </row>
    <row r="482" spans="1:1">
      <c r="A482" s="9"/>
    </row>
    <row r="483" spans="1:1">
      <c r="A483" s="9"/>
    </row>
    <row r="484" spans="1:1">
      <c r="A484" s="9"/>
    </row>
    <row r="485" spans="1:1">
      <c r="A485" s="9"/>
    </row>
    <row r="486" spans="1:1">
      <c r="A486" s="9"/>
    </row>
    <row r="487" spans="1:1">
      <c r="A487" s="9"/>
    </row>
    <row r="488" spans="1:1">
      <c r="A488" s="9"/>
    </row>
    <row r="489" spans="1:1">
      <c r="A489" s="9"/>
    </row>
    <row r="490" spans="1:1">
      <c r="A490" s="9"/>
    </row>
    <row r="491" spans="1:1">
      <c r="A491" s="9"/>
    </row>
    <row r="492" spans="1:1">
      <c r="A492" s="9"/>
    </row>
    <row r="493" spans="1:1">
      <c r="A493" s="9"/>
    </row>
    <row r="494" spans="1:1">
      <c r="A494" s="9"/>
    </row>
    <row r="495" spans="1:1">
      <c r="A495" s="9"/>
    </row>
    <row r="496" spans="1:1">
      <c r="A496" s="9"/>
    </row>
    <row r="497" spans="1:1">
      <c r="A497" s="9"/>
    </row>
    <row r="498" spans="1:1">
      <c r="A498" s="9"/>
    </row>
    <row r="499" spans="1:1">
      <c r="A499" s="9"/>
    </row>
    <row r="500" spans="1:1">
      <c r="A500" s="9"/>
    </row>
    <row r="501" spans="1:1">
      <c r="A501" s="9"/>
    </row>
    <row r="502" spans="1:1">
      <c r="A502" s="9"/>
    </row>
    <row r="503" spans="1:1">
      <c r="A503" s="9"/>
    </row>
    <row r="504" spans="1:1">
      <c r="A504" s="9"/>
    </row>
    <row r="505" spans="1:1">
      <c r="A505" s="9"/>
    </row>
    <row r="506" spans="1:1">
      <c r="A506" s="9"/>
    </row>
    <row r="507" spans="1:1">
      <c r="A507" s="9"/>
    </row>
    <row r="508" spans="1:1">
      <c r="A508" s="9"/>
    </row>
    <row r="509" spans="1:1">
      <c r="A509" s="9"/>
    </row>
    <row r="510" spans="1:1">
      <c r="A510" s="9"/>
    </row>
    <row r="511" spans="1:1">
      <c r="A511" s="9"/>
    </row>
    <row r="512" spans="1:1">
      <c r="A512" s="9"/>
    </row>
    <row r="513" spans="1:1">
      <c r="A513" s="9"/>
    </row>
    <row r="514" spans="1:1">
      <c r="A514" s="9"/>
    </row>
    <row r="515" spans="1:1">
      <c r="A515" s="9"/>
    </row>
    <row r="516" spans="1:1">
      <c r="A516" s="9"/>
    </row>
    <row r="517" spans="1:1">
      <c r="A517" s="9"/>
    </row>
    <row r="518" spans="1:1">
      <c r="A518" s="9"/>
    </row>
    <row r="519" spans="1:1">
      <c r="A519" s="9"/>
    </row>
    <row r="520" spans="1:1">
      <c r="A520" s="9"/>
    </row>
    <row r="521" spans="1:1">
      <c r="A521" s="9"/>
    </row>
    <row r="522" spans="1:1">
      <c r="A522" s="9"/>
    </row>
    <row r="523" spans="1:1">
      <c r="A523" s="9"/>
    </row>
    <row r="524" spans="1:1">
      <c r="A524" s="9"/>
    </row>
    <row r="525" spans="1:1">
      <c r="A525" s="9"/>
    </row>
    <row r="526" spans="1:1">
      <c r="A526" s="9"/>
    </row>
    <row r="527" spans="1:1">
      <c r="A527" s="9"/>
    </row>
    <row r="528" spans="1:1">
      <c r="A528" s="9"/>
    </row>
    <row r="529" spans="1:1">
      <c r="A529" s="9"/>
    </row>
    <row r="530" spans="1:1">
      <c r="A530" s="9"/>
    </row>
    <row r="531" spans="1:1">
      <c r="A531" s="9"/>
    </row>
    <row r="532" spans="1:1">
      <c r="A532" s="9"/>
    </row>
    <row r="533" spans="1:1">
      <c r="A533" s="9"/>
    </row>
    <row r="534" spans="1:1">
      <c r="A534" s="9"/>
    </row>
    <row r="535" spans="1:1">
      <c r="A535" s="9"/>
    </row>
    <row r="536" spans="1:1">
      <c r="A536" s="9"/>
    </row>
    <row r="537" spans="1:1">
      <c r="A537" s="9"/>
    </row>
    <row r="538" spans="1:1">
      <c r="A538" s="9"/>
    </row>
    <row r="539" spans="1:1">
      <c r="A539" s="9"/>
    </row>
    <row r="540" spans="1:1">
      <c r="A540" s="9"/>
    </row>
    <row r="541" spans="1:1">
      <c r="A541" s="9"/>
    </row>
    <row r="542" spans="1:1">
      <c r="A542" s="9"/>
    </row>
    <row r="543" spans="1:1">
      <c r="A543" s="9"/>
    </row>
    <row r="544" spans="1:1">
      <c r="A544" s="9"/>
    </row>
    <row r="545" spans="1:1">
      <c r="A545" s="9"/>
    </row>
    <row r="546" spans="1:1">
      <c r="A546" s="9"/>
    </row>
    <row r="547" spans="1:1">
      <c r="A547" s="9"/>
    </row>
    <row r="548" spans="1:1">
      <c r="A548" s="9"/>
    </row>
    <row r="549" spans="1:1">
      <c r="A549" s="9"/>
    </row>
    <row r="550" spans="1:1">
      <c r="A550" s="9"/>
    </row>
    <row r="551" spans="1:1">
      <c r="A551" s="9"/>
    </row>
    <row r="552" spans="1:1">
      <c r="A552" s="9"/>
    </row>
    <row r="553" spans="1:1">
      <c r="A553" s="9"/>
    </row>
    <row r="554" spans="1:1">
      <c r="A554" s="9"/>
    </row>
    <row r="555" spans="1:1">
      <c r="A555" s="9"/>
    </row>
    <row r="556" spans="1:1">
      <c r="A556" s="9"/>
    </row>
    <row r="557" spans="1:1">
      <c r="A557" s="9"/>
    </row>
    <row r="558" spans="1:1">
      <c r="A558" s="9"/>
    </row>
    <row r="559" spans="1:1">
      <c r="A559" s="9"/>
    </row>
    <row r="560" spans="1:1">
      <c r="A560" s="9"/>
    </row>
    <row r="561" spans="1:1">
      <c r="A561" s="9"/>
    </row>
    <row r="562" spans="1:1">
      <c r="A562" s="9"/>
    </row>
    <row r="563" spans="1:1">
      <c r="A563" s="9"/>
    </row>
    <row r="564" spans="1:1">
      <c r="A564" s="9"/>
    </row>
    <row r="565" spans="1:1">
      <c r="A565" s="9"/>
    </row>
    <row r="566" spans="1:1">
      <c r="A566" s="9"/>
    </row>
    <row r="567" spans="1:1">
      <c r="A567" s="9"/>
    </row>
    <row r="568" spans="1:1">
      <c r="A568" s="9"/>
    </row>
    <row r="569" spans="1:1">
      <c r="A569" s="9"/>
    </row>
    <row r="570" spans="1:1">
      <c r="A570" s="9"/>
    </row>
    <row r="571" spans="1:1">
      <c r="A571" s="9"/>
    </row>
    <row r="572" spans="1:1">
      <c r="A572" s="9"/>
    </row>
    <row r="573" spans="1:1">
      <c r="A573" s="9"/>
    </row>
    <row r="574" spans="1:1">
      <c r="A574" s="9"/>
    </row>
    <row r="575" spans="1:1">
      <c r="A575" s="9"/>
    </row>
    <row r="576" spans="1:1">
      <c r="A576" s="9"/>
    </row>
    <row r="577" spans="1:1">
      <c r="A577" s="9"/>
    </row>
    <row r="578" spans="1:1">
      <c r="A578" s="9"/>
    </row>
    <row r="579" spans="1:1">
      <c r="A579" s="9"/>
    </row>
    <row r="580" spans="1:1">
      <c r="A580" s="9"/>
    </row>
    <row r="581" spans="1:1">
      <c r="A581" s="9"/>
    </row>
    <row r="582" spans="1:1">
      <c r="A582" s="9"/>
    </row>
    <row r="583" spans="1:1">
      <c r="A583" s="9"/>
    </row>
    <row r="584" spans="1:1">
      <c r="A584" s="9"/>
    </row>
    <row r="585" spans="1:1">
      <c r="A585" s="9"/>
    </row>
    <row r="586" spans="1:1">
      <c r="A586" s="9"/>
    </row>
    <row r="587" spans="1:1">
      <c r="A587" s="9"/>
    </row>
    <row r="588" spans="1:1">
      <c r="A588" s="9"/>
    </row>
    <row r="589" spans="1:1">
      <c r="A589" s="9"/>
    </row>
    <row r="590" spans="1:1">
      <c r="A590" s="9"/>
    </row>
    <row r="591" spans="1:1">
      <c r="A591" s="9"/>
    </row>
    <row r="592" spans="1:1">
      <c r="A592" s="9"/>
    </row>
    <row r="593" spans="1:1">
      <c r="A593" s="9"/>
    </row>
    <row r="594" spans="1:1">
      <c r="A594" s="9"/>
    </row>
    <row r="595" spans="1:1">
      <c r="A595" s="9"/>
    </row>
    <row r="596" spans="1:1">
      <c r="A596" s="9"/>
    </row>
    <row r="597" spans="1:1">
      <c r="A597" s="9"/>
    </row>
    <row r="598" spans="1:1">
      <c r="A598" s="9"/>
    </row>
    <row r="599" spans="1:1">
      <c r="A599" s="9"/>
    </row>
    <row r="600" spans="1:1">
      <c r="A600" s="9"/>
    </row>
    <row r="601" spans="1:1">
      <c r="A601" s="9"/>
    </row>
    <row r="602" spans="1:1">
      <c r="A602" s="9"/>
    </row>
    <row r="603" spans="1:1">
      <c r="A603" s="9"/>
    </row>
    <row r="604" spans="1:1">
      <c r="A604" s="9"/>
    </row>
    <row r="605" spans="1:1">
      <c r="A605" s="9"/>
    </row>
    <row r="606" spans="1:1">
      <c r="A606" s="9"/>
    </row>
    <row r="607" spans="1:1">
      <c r="A607" s="9"/>
    </row>
    <row r="608" spans="1:1">
      <c r="A608" s="9"/>
    </row>
    <row r="609" spans="1:1">
      <c r="A609" s="9"/>
    </row>
    <row r="610" spans="1:1">
      <c r="A610" s="9"/>
    </row>
    <row r="611" spans="1:1">
      <c r="A611" s="9"/>
    </row>
    <row r="612" spans="1:1">
      <c r="A612" s="9"/>
    </row>
    <row r="613" spans="1:1">
      <c r="A613" s="9"/>
    </row>
    <row r="614" spans="1:1">
      <c r="A614" s="9"/>
    </row>
    <row r="615" spans="1:1">
      <c r="A615" s="9"/>
    </row>
    <row r="616" spans="1:1">
      <c r="A616" s="9"/>
    </row>
    <row r="617" spans="1:1">
      <c r="A617" s="9"/>
    </row>
    <row r="618" spans="1:1">
      <c r="A618" s="9"/>
    </row>
    <row r="619" spans="1:1">
      <c r="A619" s="9"/>
    </row>
    <row r="620" spans="1:1">
      <c r="A620" s="9"/>
    </row>
    <row r="621" spans="1:1">
      <c r="A621" s="9"/>
    </row>
    <row r="622" spans="1:1">
      <c r="A622" s="9"/>
    </row>
    <row r="623" spans="1:1">
      <c r="A623" s="9"/>
    </row>
    <row r="624" spans="1:1">
      <c r="A624" s="9"/>
    </row>
    <row r="625" spans="1:1">
      <c r="A625" s="9"/>
    </row>
    <row r="626" spans="1:1">
      <c r="A626" s="9"/>
    </row>
    <row r="627" spans="1:1">
      <c r="A627" s="9"/>
    </row>
    <row r="628" spans="1:1">
      <c r="A628" s="9"/>
    </row>
    <row r="629" spans="1:1">
      <c r="A629" s="9"/>
    </row>
    <row r="630" spans="1:1">
      <c r="A630" s="9"/>
    </row>
    <row r="631" spans="1:1">
      <c r="A631" s="9"/>
    </row>
    <row r="632" spans="1:1">
      <c r="A632" s="9"/>
    </row>
    <row r="633" spans="1:1">
      <c r="A633" s="9"/>
    </row>
    <row r="634" spans="1:1">
      <c r="A634" s="9"/>
    </row>
    <row r="635" spans="1:1">
      <c r="A635" s="9"/>
    </row>
    <row r="636" spans="1:1">
      <c r="A636" s="9"/>
    </row>
    <row r="637" spans="1:1">
      <c r="A637" s="9"/>
    </row>
    <row r="638" spans="1:1">
      <c r="A638" s="9"/>
    </row>
    <row r="639" spans="1:1">
      <c r="A639" s="9"/>
    </row>
    <row r="640" spans="1:1">
      <c r="A640" s="9"/>
    </row>
    <row r="641" spans="1:1">
      <c r="A641" s="9"/>
    </row>
    <row r="642" spans="1:1">
      <c r="A642" s="9"/>
    </row>
    <row r="643" spans="1:1">
      <c r="A643" s="9"/>
    </row>
    <row r="644" spans="1:1">
      <c r="A644" s="9"/>
    </row>
    <row r="645" spans="1:1">
      <c r="A645" s="9"/>
    </row>
    <row r="646" spans="1:1">
      <c r="A646" s="9"/>
    </row>
    <row r="647" spans="1:1">
      <c r="A647" s="9"/>
    </row>
    <row r="648" spans="1:1">
      <c r="A648" s="9"/>
    </row>
    <row r="649" spans="1:1">
      <c r="A649" s="9"/>
    </row>
    <row r="650" spans="1:1">
      <c r="A650" s="9"/>
    </row>
    <row r="651" spans="1:1">
      <c r="A651" s="9"/>
    </row>
    <row r="652" spans="1:1">
      <c r="A652" s="9"/>
    </row>
    <row r="653" spans="1:1">
      <c r="A653" s="9"/>
    </row>
    <row r="654" spans="1:1">
      <c r="A654" s="9"/>
    </row>
    <row r="655" spans="1:1">
      <c r="A655" s="9"/>
    </row>
    <row r="656" spans="1:1">
      <c r="A656" s="9"/>
    </row>
    <row r="657" spans="1:1">
      <c r="A657" s="9"/>
    </row>
    <row r="658" spans="1:1">
      <c r="A658" s="9"/>
    </row>
    <row r="659" spans="1:1">
      <c r="A659" s="9"/>
    </row>
    <row r="660" spans="1:1">
      <c r="A660" s="9"/>
    </row>
    <row r="661" spans="1:1">
      <c r="A661" s="9"/>
    </row>
    <row r="662" spans="1:1">
      <c r="A662" s="9"/>
    </row>
    <row r="663" spans="1:1">
      <c r="A663" s="9"/>
    </row>
    <row r="664" spans="1:1">
      <c r="A664" s="9"/>
    </row>
    <row r="665" spans="1:1">
      <c r="A665" s="9"/>
    </row>
    <row r="666" spans="1:1">
      <c r="A666" s="9"/>
    </row>
    <row r="667" spans="1:1">
      <c r="A667" s="9"/>
    </row>
    <row r="668" spans="1:1">
      <c r="A668" s="9"/>
    </row>
    <row r="669" spans="1:1">
      <c r="A669" s="9"/>
    </row>
    <row r="670" spans="1:1">
      <c r="A670" s="9"/>
    </row>
    <row r="671" spans="1:1">
      <c r="A671" s="9"/>
    </row>
    <row r="672" spans="1:1">
      <c r="A672" s="9"/>
    </row>
    <row r="673" spans="1:1">
      <c r="A673" s="9"/>
    </row>
    <row r="674" spans="1:1">
      <c r="A674" s="9"/>
    </row>
    <row r="675" spans="1:1">
      <c r="A675" s="9"/>
    </row>
    <row r="676" spans="1:1">
      <c r="A676" s="9"/>
    </row>
    <row r="677" spans="1:1">
      <c r="A677" s="9"/>
    </row>
    <row r="678" spans="1:1">
      <c r="A678" s="9"/>
    </row>
    <row r="679" spans="1:1">
      <c r="A679" s="9"/>
    </row>
    <row r="680" spans="1:1">
      <c r="A680" s="9"/>
    </row>
    <row r="681" spans="1:1">
      <c r="A681" s="9"/>
    </row>
    <row r="682" spans="1:1">
      <c r="A682" s="9"/>
    </row>
    <row r="683" spans="1:1">
      <c r="A683" s="9"/>
    </row>
    <row r="684" spans="1:1">
      <c r="A684" s="9"/>
    </row>
    <row r="685" spans="1:1">
      <c r="A685" s="9"/>
    </row>
    <row r="686" spans="1:1">
      <c r="A686" s="9"/>
    </row>
    <row r="687" spans="1:1">
      <c r="A687" s="9"/>
    </row>
    <row r="688" spans="1:1">
      <c r="A688" s="9"/>
    </row>
    <row r="689" spans="1:1">
      <c r="A689" s="9"/>
    </row>
    <row r="690" spans="1:1">
      <c r="A690" s="9"/>
    </row>
    <row r="691" spans="1:1">
      <c r="A691" s="9"/>
    </row>
    <row r="692" spans="1:1">
      <c r="A692" s="9"/>
    </row>
    <row r="693" spans="1:1">
      <c r="A693" s="9"/>
    </row>
    <row r="694" spans="1:1">
      <c r="A694" s="9"/>
    </row>
    <row r="695" spans="1:1">
      <c r="A695" s="9"/>
    </row>
    <row r="696" spans="1:1">
      <c r="A696" s="9"/>
    </row>
    <row r="697" spans="1:1">
      <c r="A697" s="9"/>
    </row>
    <row r="698" spans="1:1">
      <c r="A698" s="9"/>
    </row>
    <row r="699" spans="1:1">
      <c r="A699" s="9"/>
    </row>
    <row r="700" spans="1:1">
      <c r="A700" s="9"/>
    </row>
    <row r="701" spans="1:1">
      <c r="A701" s="9"/>
    </row>
    <row r="702" spans="1:1">
      <c r="A702" s="9"/>
    </row>
    <row r="703" spans="1:1">
      <c r="A703" s="9"/>
    </row>
    <row r="704" spans="1:1">
      <c r="A704" s="9"/>
    </row>
    <row r="705" spans="1:1">
      <c r="A705" s="9"/>
    </row>
    <row r="706" spans="1:1">
      <c r="A706" s="9"/>
    </row>
    <row r="707" spans="1:1">
      <c r="A707" s="9"/>
    </row>
    <row r="708" spans="1:1">
      <c r="A708" s="9"/>
    </row>
    <row r="709" spans="1:1">
      <c r="A709" s="9"/>
    </row>
    <row r="710" spans="1:1">
      <c r="A710" s="9"/>
    </row>
    <row r="711" spans="1:1">
      <c r="A711" s="9"/>
    </row>
    <row r="712" spans="1:1">
      <c r="A712" s="9"/>
    </row>
    <row r="713" spans="1:1">
      <c r="A713" s="9"/>
    </row>
    <row r="714" spans="1:1">
      <c r="A714" s="9"/>
    </row>
    <row r="715" spans="1:1">
      <c r="A715" s="9"/>
    </row>
    <row r="716" spans="1:1">
      <c r="A716" s="9"/>
    </row>
    <row r="717" spans="1:1">
      <c r="A717" s="9"/>
    </row>
    <row r="718" spans="1:1">
      <c r="A718" s="9"/>
    </row>
    <row r="719" spans="1:1">
      <c r="A719" s="9"/>
    </row>
    <row r="720" spans="1:1">
      <c r="A720" s="9"/>
    </row>
    <row r="721" spans="1:1">
      <c r="A721" s="9"/>
    </row>
    <row r="722" spans="1:1">
      <c r="A722" s="9"/>
    </row>
    <row r="723" spans="1:1">
      <c r="A723" s="9"/>
    </row>
    <row r="724" spans="1:1">
      <c r="A724" s="9"/>
    </row>
    <row r="725" spans="1:1">
      <c r="A725" s="9"/>
    </row>
    <row r="726" spans="1:1">
      <c r="A726" s="9"/>
    </row>
    <row r="727" spans="1:1">
      <c r="A727" s="9"/>
    </row>
    <row r="728" spans="1:1">
      <c r="A728" s="9"/>
    </row>
    <row r="729" spans="1:1">
      <c r="A729" s="9"/>
    </row>
    <row r="730" spans="1:1">
      <c r="A730" s="9"/>
    </row>
    <row r="731" spans="1:1">
      <c r="A731" s="9"/>
    </row>
    <row r="732" spans="1:1">
      <c r="A732" s="9"/>
    </row>
    <row r="733" spans="1:1">
      <c r="A733" s="9"/>
    </row>
    <row r="734" spans="1:1">
      <c r="A734" s="9"/>
    </row>
    <row r="735" spans="1:1">
      <c r="A735" s="9"/>
    </row>
    <row r="736" spans="1:1">
      <c r="A736" s="9"/>
    </row>
    <row r="737" spans="1:1">
      <c r="A737" s="9"/>
    </row>
    <row r="738" spans="1:1">
      <c r="A738" s="9"/>
    </row>
    <row r="739" spans="1:1">
      <c r="A739" s="9"/>
    </row>
    <row r="740" spans="1:1">
      <c r="A740" s="9"/>
    </row>
    <row r="741" spans="1:1">
      <c r="A741" s="9"/>
    </row>
    <row r="742" spans="1:1">
      <c r="A742" s="9"/>
    </row>
    <row r="743" spans="1:1">
      <c r="A743" s="9"/>
    </row>
    <row r="744" spans="1:1">
      <c r="A744" s="9"/>
    </row>
    <row r="745" spans="1:1">
      <c r="A745" s="9"/>
    </row>
    <row r="746" spans="1:1">
      <c r="A746" s="9"/>
    </row>
    <row r="747" spans="1:1">
      <c r="A747" s="9"/>
    </row>
    <row r="748" spans="1:1">
      <c r="A748" s="9"/>
    </row>
    <row r="749" spans="1:1">
      <c r="A749" s="9"/>
    </row>
    <row r="750" spans="1:1">
      <c r="A750" s="9"/>
    </row>
    <row r="751" spans="1:1">
      <c r="A751" s="9"/>
    </row>
    <row r="752" spans="1:1">
      <c r="A752" s="9"/>
    </row>
    <row r="753" spans="1:1">
      <c r="A753" s="9"/>
    </row>
    <row r="754" spans="1:1">
      <c r="A754" s="9"/>
    </row>
    <row r="755" spans="1:1">
      <c r="A755" s="9"/>
    </row>
    <row r="756" spans="1:1">
      <c r="A756" s="9"/>
    </row>
    <row r="757" spans="1:1">
      <c r="A757" s="9"/>
    </row>
    <row r="758" spans="1:1">
      <c r="A758" s="9"/>
    </row>
    <row r="759" spans="1:1">
      <c r="A759" s="9"/>
    </row>
    <row r="760" spans="1:1">
      <c r="A760" s="9"/>
    </row>
    <row r="761" spans="1:1">
      <c r="A761" s="9"/>
    </row>
    <row r="762" spans="1:1">
      <c r="A762" s="9"/>
    </row>
    <row r="763" spans="1:1">
      <c r="A763" s="9"/>
    </row>
    <row r="764" spans="1:1">
      <c r="A764" s="9"/>
    </row>
    <row r="765" spans="1:1">
      <c r="A765" s="9"/>
    </row>
    <row r="766" spans="1:1">
      <c r="A766" s="9"/>
    </row>
    <row r="767" spans="1:1">
      <c r="A767" s="9"/>
    </row>
    <row r="768" spans="1:1">
      <c r="A768" s="9"/>
    </row>
    <row r="769" spans="1:1">
      <c r="A769" s="9"/>
    </row>
    <row r="770" spans="1:1">
      <c r="A770" s="9"/>
    </row>
    <row r="771" spans="1:1">
      <c r="A771" s="9"/>
    </row>
    <row r="772" spans="1:1">
      <c r="A772" s="9"/>
    </row>
    <row r="773" spans="1:1">
      <c r="A773" s="9"/>
    </row>
    <row r="774" spans="1:1">
      <c r="A774" s="9"/>
    </row>
    <row r="775" spans="1:1">
      <c r="A775" s="9"/>
    </row>
    <row r="776" spans="1:1">
      <c r="A776" s="9"/>
    </row>
    <row r="777" spans="1:1">
      <c r="A777" s="9"/>
    </row>
    <row r="778" spans="1:1">
      <c r="A778" s="9"/>
    </row>
    <row r="779" spans="1:1">
      <c r="A779" s="9"/>
    </row>
    <row r="780" spans="1:1">
      <c r="A780" s="9"/>
    </row>
    <row r="781" spans="1:1">
      <c r="A781" s="9"/>
    </row>
    <row r="782" spans="1:1">
      <c r="A782" s="9"/>
    </row>
    <row r="783" spans="1:1">
      <c r="A783" s="9"/>
    </row>
    <row r="784" spans="1:1">
      <c r="A784" s="9"/>
    </row>
    <row r="785" spans="1:1">
      <c r="A785" s="9"/>
    </row>
    <row r="786" spans="1:1">
      <c r="A786" s="9"/>
    </row>
    <row r="787" spans="1:1">
      <c r="A787" s="9"/>
    </row>
    <row r="788" spans="1:1">
      <c r="A788" s="9"/>
    </row>
    <row r="789" spans="1:1">
      <c r="A789" s="9"/>
    </row>
    <row r="790" spans="1:1">
      <c r="A790" s="9"/>
    </row>
    <row r="791" spans="1:1">
      <c r="A791" s="9"/>
    </row>
    <row r="792" spans="1:1">
      <c r="A792" s="9"/>
    </row>
    <row r="793" spans="1:1">
      <c r="A793" s="9"/>
    </row>
    <row r="794" spans="1:1">
      <c r="A794" s="9"/>
    </row>
    <row r="795" spans="1:1">
      <c r="A795" s="9"/>
    </row>
    <row r="796" spans="1:1">
      <c r="A796" s="9"/>
    </row>
    <row r="797" spans="1:1">
      <c r="A797" s="9"/>
    </row>
    <row r="798" spans="1:1">
      <c r="A798" s="9"/>
    </row>
    <row r="799" spans="1:1">
      <c r="A799" s="9"/>
    </row>
    <row r="800" spans="1:1">
      <c r="A800" s="9"/>
    </row>
    <row r="801" spans="1:1">
      <c r="A801" s="9"/>
    </row>
    <row r="802" spans="1:1">
      <c r="A802" s="9"/>
    </row>
    <row r="803" spans="1:1">
      <c r="A803" s="9"/>
    </row>
    <row r="804" spans="1:1">
      <c r="A804" s="9"/>
    </row>
    <row r="805" spans="1:1">
      <c r="A805" s="9"/>
    </row>
    <row r="806" spans="1:1">
      <c r="A806" s="9"/>
    </row>
    <row r="807" spans="1:1">
      <c r="A807" s="9"/>
    </row>
    <row r="808" spans="1:1">
      <c r="A808" s="9"/>
    </row>
    <row r="809" spans="1:1">
      <c r="A809" s="9"/>
    </row>
    <row r="810" spans="1:1">
      <c r="A810" s="9"/>
    </row>
    <row r="811" spans="1:1">
      <c r="A811" s="9"/>
    </row>
    <row r="812" spans="1:1">
      <c r="A812" s="9"/>
    </row>
    <row r="813" spans="1:1">
      <c r="A813" s="9"/>
    </row>
    <row r="814" spans="1:1">
      <c r="A814" s="9"/>
    </row>
    <row r="815" spans="1:1">
      <c r="A815" s="9"/>
    </row>
    <row r="816" spans="1:1">
      <c r="A816" s="9"/>
    </row>
    <row r="817" spans="1:1">
      <c r="A817" s="9"/>
    </row>
    <row r="818" spans="1:1">
      <c r="A818" s="9"/>
    </row>
    <row r="819" spans="1:1">
      <c r="A819" s="9"/>
    </row>
    <row r="820" spans="1:1">
      <c r="A820" s="9"/>
    </row>
    <row r="821" spans="1:1">
      <c r="A821" s="9"/>
    </row>
    <row r="822" spans="1:1">
      <c r="A822" s="9"/>
    </row>
    <row r="823" spans="1:1">
      <c r="A823" s="9"/>
    </row>
    <row r="824" spans="1:1">
      <c r="A824" s="9"/>
    </row>
    <row r="825" spans="1:1">
      <c r="A825" s="9"/>
    </row>
    <row r="826" spans="1:1">
      <c r="A826" s="9"/>
    </row>
    <row r="827" spans="1:1">
      <c r="A827" s="9"/>
    </row>
    <row r="828" spans="1:1">
      <c r="A828" s="9"/>
    </row>
    <row r="829" spans="1:1">
      <c r="A829" s="9"/>
    </row>
    <row r="830" spans="1:1">
      <c r="A830" s="9"/>
    </row>
    <row r="831" spans="1:1">
      <c r="A831" s="9"/>
    </row>
    <row r="832" spans="1:1">
      <c r="A832" s="9"/>
    </row>
    <row r="833" spans="1:1">
      <c r="A833" s="9"/>
    </row>
    <row r="834" spans="1:1">
      <c r="A834" s="9"/>
    </row>
    <row r="835" spans="1:1">
      <c r="A835" s="9"/>
    </row>
    <row r="836" spans="1:1">
      <c r="A836" s="9"/>
    </row>
    <row r="837" spans="1:1">
      <c r="A837" s="9"/>
    </row>
    <row r="838" spans="1:1">
      <c r="A838" s="9"/>
    </row>
    <row r="839" spans="1:1">
      <c r="A839" s="9"/>
    </row>
    <row r="840" spans="1:1">
      <c r="A840" s="9"/>
    </row>
    <row r="841" spans="1:1">
      <c r="A841" s="9"/>
    </row>
    <row r="842" spans="1:1">
      <c r="A842" s="9"/>
    </row>
    <row r="843" spans="1:1">
      <c r="A843" s="9"/>
    </row>
    <row r="844" spans="1:1">
      <c r="A844" s="9"/>
    </row>
    <row r="845" spans="1:1">
      <c r="A845" s="9"/>
    </row>
    <row r="846" spans="1:1">
      <c r="A846" s="9"/>
    </row>
    <row r="847" spans="1:1">
      <c r="A847" s="9"/>
    </row>
    <row r="848" spans="1:1">
      <c r="A848" s="9"/>
    </row>
    <row r="849" spans="1:1">
      <c r="A849" s="9"/>
    </row>
    <row r="850" spans="1:1">
      <c r="A850" s="9"/>
    </row>
    <row r="851" spans="1:1">
      <c r="A851" s="9"/>
    </row>
    <row r="852" spans="1:1">
      <c r="A852" s="9"/>
    </row>
    <row r="853" spans="1:1">
      <c r="A853" s="9"/>
    </row>
    <row r="854" spans="1:1">
      <c r="A854" s="9"/>
    </row>
    <row r="855" spans="1:1">
      <c r="A855" s="9"/>
    </row>
    <row r="856" spans="1:1">
      <c r="A856" s="9"/>
    </row>
    <row r="857" spans="1:1">
      <c r="A857" s="9"/>
    </row>
    <row r="858" spans="1:1">
      <c r="A858" s="9"/>
    </row>
    <row r="859" spans="1:1">
      <c r="A859" s="9"/>
    </row>
    <row r="860" spans="1:1">
      <c r="A860" s="9"/>
    </row>
    <row r="861" spans="1:1">
      <c r="A861" s="9"/>
    </row>
    <row r="862" spans="1:1">
      <c r="A862" s="9"/>
    </row>
    <row r="863" spans="1:1">
      <c r="A863" s="9"/>
    </row>
    <row r="864" spans="1:1">
      <c r="A864" s="9"/>
    </row>
    <row r="865" spans="1:1">
      <c r="A865" s="9"/>
    </row>
    <row r="866" spans="1:1">
      <c r="A866" s="9"/>
    </row>
    <row r="867" spans="1:1">
      <c r="A867" s="9"/>
    </row>
    <row r="868" spans="1:1">
      <c r="A868" s="9"/>
    </row>
    <row r="869" spans="1:1">
      <c r="A869" s="9"/>
    </row>
    <row r="870" spans="1:1">
      <c r="A870" s="9"/>
    </row>
    <row r="871" spans="1:1">
      <c r="A871" s="9"/>
    </row>
    <row r="872" spans="1:1">
      <c r="A872" s="9"/>
    </row>
    <row r="873" spans="1:1">
      <c r="A873" s="9"/>
    </row>
    <row r="874" spans="1:1">
      <c r="A874" s="9"/>
    </row>
    <row r="875" spans="1:1">
      <c r="A875" s="9"/>
    </row>
    <row r="876" spans="1:1">
      <c r="A876" s="9"/>
    </row>
    <row r="877" spans="1:1">
      <c r="A877" s="9"/>
    </row>
    <row r="878" spans="1:1">
      <c r="A878" s="9"/>
    </row>
    <row r="879" spans="1:1">
      <c r="A879" s="9"/>
    </row>
    <row r="880" spans="1:1">
      <c r="A880" s="9"/>
    </row>
    <row r="881" spans="1:1">
      <c r="A881" s="9"/>
    </row>
    <row r="882" spans="1:1">
      <c r="A882" s="9"/>
    </row>
    <row r="883" spans="1:1">
      <c r="A883" s="9"/>
    </row>
    <row r="884" spans="1:1">
      <c r="A884" s="9"/>
    </row>
    <row r="885" spans="1:1">
      <c r="A885" s="9"/>
    </row>
    <row r="886" spans="1:1">
      <c r="A886" s="9"/>
    </row>
    <row r="887" spans="1:1">
      <c r="A887" s="9"/>
    </row>
    <row r="888" spans="1:1">
      <c r="A888" s="9"/>
    </row>
    <row r="889" spans="1:1">
      <c r="A889" s="9"/>
    </row>
    <row r="890" spans="1:1">
      <c r="A890" s="9"/>
    </row>
    <row r="891" spans="1:1">
      <c r="A891" s="9"/>
    </row>
    <row r="892" spans="1:1">
      <c r="A892" s="9"/>
    </row>
    <row r="893" spans="1:1">
      <c r="A893" s="9"/>
    </row>
    <row r="894" spans="1:1">
      <c r="A894" s="9"/>
    </row>
    <row r="895" spans="1:1">
      <c r="A895" s="9"/>
    </row>
    <row r="896" spans="1:1">
      <c r="A896" s="9"/>
    </row>
    <row r="897" spans="1:1">
      <c r="A897" s="9"/>
    </row>
    <row r="898" spans="1:1">
      <c r="A898" s="9"/>
    </row>
    <row r="899" spans="1:1">
      <c r="A899" s="9"/>
    </row>
    <row r="900" spans="1:1">
      <c r="A900" s="9"/>
    </row>
    <row r="901" spans="1:1">
      <c r="A901" s="9"/>
    </row>
    <row r="902" spans="1:1">
      <c r="A902" s="9"/>
    </row>
    <row r="903" spans="1:1">
      <c r="A903" s="9"/>
    </row>
    <row r="904" spans="1:1">
      <c r="A904" s="9"/>
    </row>
    <row r="905" spans="1:1">
      <c r="A905" s="9"/>
    </row>
    <row r="906" spans="1:1">
      <c r="A906" s="9"/>
    </row>
    <row r="907" spans="1:1">
      <c r="A907" s="9"/>
    </row>
    <row r="908" spans="1:1">
      <c r="A908" s="9"/>
    </row>
    <row r="909" spans="1:1">
      <c r="A909" s="9"/>
    </row>
    <row r="910" spans="1:1">
      <c r="A910" s="9"/>
    </row>
    <row r="911" spans="1:1">
      <c r="A911" s="9"/>
    </row>
    <row r="912" spans="1:1">
      <c r="A912" s="9"/>
    </row>
    <row r="913" spans="1:1">
      <c r="A913" s="9"/>
    </row>
    <row r="914" spans="1:1">
      <c r="A914" s="9"/>
    </row>
    <row r="915" spans="1:1">
      <c r="A915" s="9"/>
    </row>
    <row r="916" spans="1:1">
      <c r="A916" s="9"/>
    </row>
    <row r="917" spans="1:1">
      <c r="A917" s="9"/>
    </row>
    <row r="918" spans="1:1">
      <c r="A918" s="9"/>
    </row>
    <row r="919" spans="1:1">
      <c r="A919" s="9"/>
    </row>
    <row r="920" spans="1:1">
      <c r="A920" s="9"/>
    </row>
    <row r="921" spans="1:1">
      <c r="A921" s="9"/>
    </row>
    <row r="922" spans="1:1">
      <c r="A922" s="9"/>
    </row>
    <row r="923" spans="1:1">
      <c r="A923" s="9"/>
    </row>
    <row r="924" spans="1:1">
      <c r="A924" s="9"/>
    </row>
    <row r="925" spans="1:1">
      <c r="A925" s="9"/>
    </row>
    <row r="926" spans="1:1">
      <c r="A926" s="9"/>
    </row>
    <row r="927" spans="1:1">
      <c r="A927" s="9"/>
    </row>
    <row r="928" spans="1:1">
      <c r="A928" s="9"/>
    </row>
    <row r="929" spans="1:1">
      <c r="A929" s="9"/>
    </row>
    <row r="930" spans="1:1">
      <c r="A930" s="9"/>
    </row>
    <row r="931" spans="1:1">
      <c r="A931" s="9"/>
    </row>
    <row r="932" spans="1:1">
      <c r="A932" s="9"/>
    </row>
    <row r="933" spans="1:1">
      <c r="A933" s="9"/>
    </row>
    <row r="934" spans="1:1">
      <c r="A934" s="9"/>
    </row>
    <row r="935" spans="1:1">
      <c r="A935" s="9"/>
    </row>
    <row r="936" spans="1:1">
      <c r="A936" s="9"/>
    </row>
    <row r="937" spans="1:1">
      <c r="A937" s="9"/>
    </row>
    <row r="938" spans="1:1">
      <c r="A938" s="9"/>
    </row>
    <row r="939" spans="1:1">
      <c r="A939" s="9"/>
    </row>
    <row r="940" spans="1:1">
      <c r="A940" s="9"/>
    </row>
    <row r="941" spans="1:1">
      <c r="A941" s="9"/>
    </row>
    <row r="942" spans="1:1">
      <c r="A942" s="9"/>
    </row>
    <row r="943" spans="1:1">
      <c r="A943" s="9"/>
    </row>
    <row r="944" spans="1:1">
      <c r="A944" s="9"/>
    </row>
    <row r="945" spans="1:1">
      <c r="A945" s="9"/>
    </row>
    <row r="946" spans="1:1">
      <c r="A946" s="9"/>
    </row>
    <row r="947" spans="1:1">
      <c r="A947" s="9"/>
    </row>
    <row r="948" spans="1:1">
      <c r="A948" s="9"/>
    </row>
    <row r="949" spans="1:1">
      <c r="A949" s="9"/>
    </row>
    <row r="950" spans="1:1">
      <c r="A950" s="9"/>
    </row>
    <row r="951" spans="1:1">
      <c r="A951" s="9"/>
    </row>
    <row r="952" spans="1:1">
      <c r="A952" s="9"/>
    </row>
    <row r="953" spans="1:1">
      <c r="A953" s="9"/>
    </row>
    <row r="954" spans="1:1">
      <c r="A954" s="9"/>
    </row>
    <row r="955" spans="1:1">
      <c r="A955" s="9"/>
    </row>
    <row r="956" spans="1:1">
      <c r="A956" s="9"/>
    </row>
    <row r="957" spans="1:1">
      <c r="A957" s="9"/>
    </row>
    <row r="958" spans="1:1">
      <c r="A958" s="9"/>
    </row>
    <row r="959" spans="1:1">
      <c r="A959" s="9"/>
    </row>
    <row r="960" spans="1:1">
      <c r="A960" s="9"/>
    </row>
    <row r="961" spans="1:1">
      <c r="A961" s="9"/>
    </row>
    <row r="962" spans="1:1">
      <c r="A962" s="9"/>
    </row>
    <row r="963" spans="1:1">
      <c r="A963" s="9"/>
    </row>
    <row r="964" spans="1:1">
      <c r="A964" s="9"/>
    </row>
    <row r="965" spans="1:1">
      <c r="A965" s="9"/>
    </row>
    <row r="966" spans="1:1">
      <c r="A966" s="9"/>
    </row>
    <row r="967" spans="1:1">
      <c r="A967" s="9"/>
    </row>
    <row r="968" spans="1:1">
      <c r="A968" s="9"/>
    </row>
    <row r="969" spans="1:1">
      <c r="A969" s="9"/>
    </row>
    <row r="970" spans="1:1">
      <c r="A970" s="9"/>
    </row>
    <row r="971" spans="1:1">
      <c r="A971" s="9"/>
    </row>
    <row r="972" spans="1:1">
      <c r="A972" s="9"/>
    </row>
    <row r="973" spans="1:1">
      <c r="A973" s="9"/>
    </row>
    <row r="974" spans="1:1">
      <c r="A974" s="9"/>
    </row>
    <row r="975" spans="1:1">
      <c r="A975" s="9"/>
    </row>
    <row r="976" spans="1:1">
      <c r="A976" s="9"/>
    </row>
    <row r="977" spans="1:1">
      <c r="A977" s="9"/>
    </row>
    <row r="978" spans="1:1">
      <c r="A978" s="9"/>
    </row>
    <row r="979" spans="1:1">
      <c r="A979" s="9"/>
    </row>
    <row r="980" spans="1:1">
      <c r="A980" s="9"/>
    </row>
    <row r="981" spans="1:1">
      <c r="A981" s="9"/>
    </row>
    <row r="982" spans="1:1">
      <c r="A982" s="9"/>
    </row>
    <row r="983" spans="1:1">
      <c r="A983" s="9"/>
    </row>
    <row r="984" spans="1:1">
      <c r="A984" s="9"/>
    </row>
    <row r="985" spans="1:1">
      <c r="A985" s="9"/>
    </row>
    <row r="986" spans="1:1">
      <c r="A986" s="9"/>
    </row>
    <row r="987" spans="1:1">
      <c r="A987" s="9"/>
    </row>
    <row r="988" spans="1:1">
      <c r="A988" s="9"/>
    </row>
    <row r="989" spans="1:1">
      <c r="A989" s="9"/>
    </row>
    <row r="990" spans="1:1">
      <c r="A990" s="9"/>
    </row>
    <row r="991" spans="1:1">
      <c r="A991" s="9"/>
    </row>
    <row r="992" spans="1:1">
      <c r="A992" s="9"/>
    </row>
    <row r="993" spans="1:1">
      <c r="A993" s="9"/>
    </row>
    <row r="994" spans="1:1">
      <c r="A994" s="9"/>
    </row>
    <row r="995" spans="1:1">
      <c r="A995" s="9"/>
    </row>
    <row r="996" spans="1:1">
      <c r="A996" s="9"/>
    </row>
    <row r="997" spans="1:1">
      <c r="A997" s="9"/>
    </row>
    <row r="998" spans="1:1">
      <c r="A998" s="9"/>
    </row>
    <row r="999" spans="1:1">
      <c r="A999" s="9"/>
    </row>
    <row r="1000" spans="1:1">
      <c r="A1000" s="9"/>
    </row>
    <row r="1001" spans="1:1">
      <c r="A1001" s="9"/>
    </row>
  </sheetData>
  <conditionalFormatting sqref="B17:T48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D999"/>
  <sheetViews>
    <sheetView workbookViewId="0">
      <selection activeCell="B16" sqref="B16"/>
    </sheetView>
  </sheetViews>
  <sheetFormatPr defaultColWidth="9.140625" defaultRowHeight="12.75"/>
  <cols>
    <col min="1" max="1" width="17.85546875" style="6" customWidth="1"/>
    <col min="2" max="2" width="12.7109375" style="6" customWidth="1"/>
    <col min="3" max="3" width="11.28515625" bestFit="1" customWidth="1"/>
    <col min="4" max="29" width="9.5703125" bestFit="1" customWidth="1"/>
    <col min="30" max="30" width="16.5703125" customWidth="1"/>
    <col min="31" max="35" width="9.5703125" bestFit="1" customWidth="1"/>
    <col min="36" max="36" width="11.28515625" bestFit="1" customWidth="1"/>
    <col min="37" max="37" width="9.5703125" bestFit="1" customWidth="1"/>
    <col min="38" max="38" width="10.85546875" bestFit="1" customWidth="1"/>
    <col min="39" max="39" width="9.5703125" bestFit="1" customWidth="1"/>
    <col min="40" max="40" width="10.85546875" bestFit="1" customWidth="1"/>
    <col min="41" max="41" width="9.5703125" bestFit="1" customWidth="1"/>
    <col min="42" max="42" width="11.28515625" bestFit="1" customWidth="1"/>
    <col min="43" max="47" width="9.5703125" bestFit="1" customWidth="1"/>
    <col min="48" max="48" width="15" bestFit="1" customWidth="1"/>
    <col min="49" max="49" width="11.28515625" bestFit="1" customWidth="1"/>
    <col min="50" max="56" width="9.5703125" bestFit="1" customWidth="1"/>
    <col min="57" max="57" width="9.7109375" bestFit="1" customWidth="1"/>
    <col min="58" max="58" width="10.28515625" bestFit="1" customWidth="1"/>
    <col min="59" max="59" width="9.5703125" bestFit="1" customWidth="1"/>
    <col min="60" max="60" width="10.5703125" bestFit="1" customWidth="1"/>
    <col min="61" max="61" width="12.5703125" bestFit="1" customWidth="1"/>
    <col min="62" max="62" width="9.5703125" bestFit="1" customWidth="1"/>
    <col min="63" max="63" width="9.7109375" bestFit="1" customWidth="1"/>
    <col min="64" max="64" width="11.28515625" bestFit="1" customWidth="1"/>
    <col min="65" max="65" width="10.28515625" bestFit="1" customWidth="1"/>
    <col min="66" max="68" width="9.5703125" bestFit="1" customWidth="1"/>
    <col min="69" max="70" width="10.28515625" bestFit="1" customWidth="1"/>
    <col min="71" max="71" width="14" bestFit="1" customWidth="1"/>
    <col min="72" max="93" width="9.5703125" bestFit="1" customWidth="1"/>
    <col min="94" max="94" width="14" bestFit="1" customWidth="1"/>
    <col min="95" max="96" width="11.28515625" bestFit="1" customWidth="1"/>
    <col min="97" max="97" width="12.85546875" bestFit="1" customWidth="1"/>
    <col min="98" max="99" width="14" bestFit="1" customWidth="1"/>
    <col min="100" max="100" width="10.28515625" bestFit="1" customWidth="1"/>
    <col min="101" max="114" width="9.5703125" bestFit="1" customWidth="1"/>
    <col min="115" max="115" width="9.7109375" bestFit="1" customWidth="1"/>
    <col min="116" max="120" width="10.28515625" bestFit="1" customWidth="1"/>
    <col min="121" max="148" width="9.5703125" bestFit="1" customWidth="1"/>
    <col min="149" max="149" width="12.85546875" bestFit="1" customWidth="1"/>
    <col min="150" max="161" width="9.5703125" bestFit="1" customWidth="1"/>
    <col min="162" max="162" width="10.28515625" bestFit="1" customWidth="1"/>
    <col min="163" max="163" width="9.7109375" bestFit="1" customWidth="1"/>
    <col min="164" max="164" width="9.5703125" bestFit="1" customWidth="1"/>
    <col min="165" max="165" width="12.85546875" bestFit="1" customWidth="1"/>
    <col min="166" max="166" width="9.5703125" bestFit="1" customWidth="1"/>
    <col min="167" max="167" width="10.28515625" bestFit="1" customWidth="1"/>
    <col min="168" max="168" width="9.5703125" bestFit="1" customWidth="1"/>
    <col min="169" max="169" width="10.28515625" bestFit="1" customWidth="1"/>
    <col min="170" max="173" width="9.5703125" bestFit="1" customWidth="1"/>
    <col min="174" max="174" width="17.7109375" bestFit="1" customWidth="1"/>
    <col min="175" max="176" width="9.5703125" bestFit="1" customWidth="1"/>
    <col min="177" max="177" width="11.28515625" bestFit="1" customWidth="1"/>
    <col min="178" max="178" width="10.28515625" bestFit="1" customWidth="1"/>
    <col min="179" max="207" width="9.5703125" bestFit="1" customWidth="1"/>
    <col min="208" max="208" width="11.28515625" bestFit="1" customWidth="1"/>
    <col min="209" max="209" width="10.28515625" bestFit="1" customWidth="1"/>
    <col min="210" max="212" width="9.5703125" bestFit="1" customWidth="1"/>
  </cols>
  <sheetData>
    <row r="1" spans="1:212" ht="13.5" thickBot="1">
      <c r="A1" s="28"/>
      <c r="B1" s="85" t="s">
        <v>352</v>
      </c>
      <c r="C1" s="86" t="s">
        <v>352</v>
      </c>
      <c r="D1" s="86" t="s">
        <v>352</v>
      </c>
      <c r="E1" s="86" t="s">
        <v>352</v>
      </c>
      <c r="F1" s="86" t="s">
        <v>352</v>
      </c>
      <c r="G1" s="86" t="s">
        <v>352</v>
      </c>
      <c r="H1" s="86" t="s">
        <v>352</v>
      </c>
      <c r="I1" s="86" t="s">
        <v>352</v>
      </c>
      <c r="J1" s="86" t="s">
        <v>352</v>
      </c>
      <c r="K1" s="86" t="s">
        <v>352</v>
      </c>
      <c r="L1" s="87" t="s">
        <v>352</v>
      </c>
      <c r="M1" s="85" t="s">
        <v>352</v>
      </c>
      <c r="N1" s="86" t="s">
        <v>352</v>
      </c>
      <c r="O1" s="86" t="s">
        <v>352</v>
      </c>
      <c r="P1" s="86" t="s">
        <v>352</v>
      </c>
      <c r="Q1" s="86" t="s">
        <v>352</v>
      </c>
      <c r="R1" s="86" t="s">
        <v>352</v>
      </c>
      <c r="S1" s="86" t="s">
        <v>352</v>
      </c>
      <c r="T1" s="86" t="s">
        <v>352</v>
      </c>
      <c r="U1" s="86" t="s">
        <v>352</v>
      </c>
      <c r="V1" s="86" t="s">
        <v>352</v>
      </c>
      <c r="W1" s="86" t="s">
        <v>352</v>
      </c>
      <c r="X1" s="86" t="s">
        <v>352</v>
      </c>
      <c r="Y1" s="87" t="s">
        <v>352</v>
      </c>
      <c r="Z1" s="85" t="s">
        <v>352</v>
      </c>
      <c r="AA1" s="86" t="s">
        <v>352</v>
      </c>
      <c r="AB1" s="86" t="s">
        <v>352</v>
      </c>
      <c r="AC1" s="86" t="s">
        <v>352</v>
      </c>
      <c r="AD1" s="86" t="s">
        <v>352</v>
      </c>
      <c r="AE1" s="86" t="s">
        <v>352</v>
      </c>
      <c r="AF1" s="86" t="s">
        <v>352</v>
      </c>
      <c r="AG1" s="86" t="s">
        <v>352</v>
      </c>
      <c r="AH1" s="87" t="s">
        <v>352</v>
      </c>
      <c r="AI1" s="85" t="s">
        <v>352</v>
      </c>
      <c r="AJ1" s="86" t="s">
        <v>352</v>
      </c>
      <c r="AK1" s="86" t="s">
        <v>352</v>
      </c>
      <c r="AL1" s="86" t="s">
        <v>352</v>
      </c>
      <c r="AM1" s="86" t="s">
        <v>352</v>
      </c>
      <c r="AN1" s="86" t="s">
        <v>352</v>
      </c>
      <c r="AO1" s="86" t="s">
        <v>352</v>
      </c>
      <c r="AP1" s="87" t="s">
        <v>352</v>
      </c>
      <c r="AQ1" s="88" t="s">
        <v>354</v>
      </c>
      <c r="AR1" s="89" t="s">
        <v>354</v>
      </c>
      <c r="AS1" s="89" t="s">
        <v>354</v>
      </c>
      <c r="AT1" s="89" t="s">
        <v>354</v>
      </c>
      <c r="AU1" s="89" t="s">
        <v>354</v>
      </c>
      <c r="AV1" s="89" t="s">
        <v>354</v>
      </c>
      <c r="AW1" s="89" t="s">
        <v>354</v>
      </c>
      <c r="AX1" s="89" t="s">
        <v>354</v>
      </c>
      <c r="AY1" s="89" t="s">
        <v>354</v>
      </c>
      <c r="AZ1" s="89" t="s">
        <v>354</v>
      </c>
      <c r="BA1" s="89" t="s">
        <v>354</v>
      </c>
      <c r="BB1" s="90" t="s">
        <v>354</v>
      </c>
      <c r="BC1" s="89" t="s">
        <v>354</v>
      </c>
      <c r="BD1" s="89" t="s">
        <v>354</v>
      </c>
      <c r="BE1" s="89" t="s">
        <v>354</v>
      </c>
      <c r="BF1" s="89" t="s">
        <v>354</v>
      </c>
      <c r="BG1" s="89" t="s">
        <v>354</v>
      </c>
      <c r="BH1" s="89" t="s">
        <v>354</v>
      </c>
      <c r="BI1" s="89" t="s">
        <v>354</v>
      </c>
      <c r="BJ1" s="89" t="s">
        <v>354</v>
      </c>
      <c r="BK1" s="88" t="s">
        <v>354</v>
      </c>
      <c r="BL1" s="89" t="s">
        <v>354</v>
      </c>
      <c r="BM1" s="89" t="s">
        <v>354</v>
      </c>
      <c r="BN1" s="89" t="s">
        <v>354</v>
      </c>
      <c r="BO1" s="89" t="s">
        <v>354</v>
      </c>
      <c r="BP1" s="90" t="s">
        <v>354</v>
      </c>
      <c r="BQ1" s="89" t="s">
        <v>354</v>
      </c>
      <c r="BR1" s="89" t="s">
        <v>354</v>
      </c>
      <c r="BS1" s="89" t="s">
        <v>354</v>
      </c>
      <c r="BT1" s="89" t="s">
        <v>354</v>
      </c>
      <c r="BU1" s="88" t="s">
        <v>354</v>
      </c>
      <c r="BV1" s="89" t="s">
        <v>354</v>
      </c>
      <c r="BW1" s="89" t="s">
        <v>354</v>
      </c>
      <c r="BX1" s="89" t="s">
        <v>354</v>
      </c>
      <c r="BY1" s="89" t="s">
        <v>354</v>
      </c>
      <c r="BZ1" s="89" t="s">
        <v>354</v>
      </c>
      <c r="CA1" s="89" t="s">
        <v>354</v>
      </c>
      <c r="CB1" s="89" t="s">
        <v>354</v>
      </c>
      <c r="CC1" s="89" t="s">
        <v>354</v>
      </c>
      <c r="CD1" s="89" t="s">
        <v>354</v>
      </c>
      <c r="CE1" s="89" t="s">
        <v>354</v>
      </c>
      <c r="CF1" s="89" t="s">
        <v>354</v>
      </c>
      <c r="CG1" s="90" t="s">
        <v>354</v>
      </c>
      <c r="CH1" s="89" t="s">
        <v>354</v>
      </c>
      <c r="CI1" s="89" t="s">
        <v>354</v>
      </c>
      <c r="CJ1" s="89" t="s">
        <v>354</v>
      </c>
      <c r="CK1" s="89" t="s">
        <v>354</v>
      </c>
      <c r="CL1" s="89" t="s">
        <v>354</v>
      </c>
      <c r="CM1" s="89" t="s">
        <v>354</v>
      </c>
      <c r="CN1" s="89" t="s">
        <v>354</v>
      </c>
      <c r="CO1" s="89" t="s">
        <v>354</v>
      </c>
      <c r="CP1" s="91" t="s">
        <v>351</v>
      </c>
      <c r="CQ1" s="92" t="s">
        <v>351</v>
      </c>
      <c r="CR1" s="92" t="s">
        <v>351</v>
      </c>
      <c r="CS1" s="92" t="s">
        <v>351</v>
      </c>
      <c r="CT1" s="92" t="s">
        <v>351</v>
      </c>
      <c r="CU1" s="92" t="s">
        <v>351</v>
      </c>
      <c r="CV1" s="92" t="s">
        <v>351</v>
      </c>
      <c r="CW1" s="92" t="s">
        <v>351</v>
      </c>
      <c r="CX1" s="92" t="s">
        <v>351</v>
      </c>
      <c r="CY1" s="92" t="s">
        <v>351</v>
      </c>
      <c r="CZ1" s="92" t="s">
        <v>351</v>
      </c>
      <c r="DA1" s="92" t="s">
        <v>351</v>
      </c>
      <c r="DB1" s="92" t="s">
        <v>351</v>
      </c>
      <c r="DC1" s="92" t="s">
        <v>351</v>
      </c>
      <c r="DD1" s="92" t="s">
        <v>351</v>
      </c>
      <c r="DE1" s="92" t="s">
        <v>351</v>
      </c>
      <c r="DF1" s="92" t="s">
        <v>351</v>
      </c>
      <c r="DG1" s="92" t="s">
        <v>351</v>
      </c>
      <c r="DH1" s="92" t="s">
        <v>351</v>
      </c>
      <c r="DI1" s="92" t="s">
        <v>351</v>
      </c>
      <c r="DJ1" s="92" t="s">
        <v>351</v>
      </c>
      <c r="DK1" s="92" t="s">
        <v>351</v>
      </c>
      <c r="DL1" s="92" t="s">
        <v>351</v>
      </c>
      <c r="DM1" s="92" t="s">
        <v>351</v>
      </c>
      <c r="DN1" s="92" t="s">
        <v>351</v>
      </c>
      <c r="DO1" s="92" t="s">
        <v>351</v>
      </c>
      <c r="DP1" s="92" t="s">
        <v>351</v>
      </c>
      <c r="DQ1" s="91" t="s">
        <v>351</v>
      </c>
      <c r="DR1" s="92" t="s">
        <v>351</v>
      </c>
      <c r="DS1" s="92" t="s">
        <v>351</v>
      </c>
      <c r="DT1" s="92" t="s">
        <v>351</v>
      </c>
      <c r="DU1" s="92" t="s">
        <v>351</v>
      </c>
      <c r="DV1" s="93" t="s">
        <v>351</v>
      </c>
      <c r="DW1" s="94" t="s">
        <v>350</v>
      </c>
      <c r="DX1" s="94" t="s">
        <v>350</v>
      </c>
      <c r="DY1" s="94" t="s">
        <v>350</v>
      </c>
      <c r="DZ1" s="94" t="s">
        <v>350</v>
      </c>
      <c r="EA1" s="94" t="s">
        <v>350</v>
      </c>
      <c r="EB1" s="94" t="s">
        <v>350</v>
      </c>
      <c r="EC1" s="94" t="s">
        <v>350</v>
      </c>
      <c r="ED1" s="94" t="s">
        <v>350</v>
      </c>
      <c r="EE1" s="94" t="s">
        <v>350</v>
      </c>
      <c r="EF1" s="94" t="s">
        <v>350</v>
      </c>
      <c r="EG1" s="94" t="s">
        <v>350</v>
      </c>
      <c r="EH1" s="94" t="s">
        <v>350</v>
      </c>
      <c r="EI1" s="94" t="s">
        <v>350</v>
      </c>
      <c r="EJ1" s="94" t="s">
        <v>350</v>
      </c>
      <c r="EK1" s="94" t="s">
        <v>350</v>
      </c>
      <c r="EL1" s="94" t="s">
        <v>350</v>
      </c>
      <c r="EM1" s="94" t="s">
        <v>350</v>
      </c>
      <c r="EN1" s="94" t="s">
        <v>350</v>
      </c>
      <c r="EO1" s="94" t="s">
        <v>350</v>
      </c>
      <c r="EP1" s="94" t="s">
        <v>350</v>
      </c>
      <c r="EQ1" s="94" t="s">
        <v>350</v>
      </c>
      <c r="ER1" s="94" t="s">
        <v>350</v>
      </c>
      <c r="ES1" s="94" t="s">
        <v>350</v>
      </c>
      <c r="ET1" s="94" t="s">
        <v>350</v>
      </c>
      <c r="EU1" s="94" t="s">
        <v>350</v>
      </c>
      <c r="EV1" s="94" t="s">
        <v>350</v>
      </c>
      <c r="EW1" s="94" t="s">
        <v>350</v>
      </c>
      <c r="EX1" s="94" t="s">
        <v>350</v>
      </c>
      <c r="EY1" s="94" t="s">
        <v>350</v>
      </c>
      <c r="EZ1" s="95" t="s">
        <v>355</v>
      </c>
      <c r="FA1" s="95" t="s">
        <v>355</v>
      </c>
      <c r="FB1" s="95" t="s">
        <v>355</v>
      </c>
      <c r="FC1" s="95" t="s">
        <v>355</v>
      </c>
      <c r="FD1" s="95" t="s">
        <v>355</v>
      </c>
      <c r="FE1" s="95" t="s">
        <v>355</v>
      </c>
      <c r="FF1" s="95" t="s">
        <v>355</v>
      </c>
      <c r="FG1" s="95" t="s">
        <v>355</v>
      </c>
      <c r="FH1" s="95" t="s">
        <v>355</v>
      </c>
      <c r="FI1" s="95" t="s">
        <v>355</v>
      </c>
      <c r="FJ1" s="95" t="s">
        <v>355</v>
      </c>
      <c r="FK1" s="95" t="s">
        <v>355</v>
      </c>
      <c r="FL1" s="95" t="s">
        <v>355</v>
      </c>
      <c r="FM1" s="95" t="s">
        <v>355</v>
      </c>
      <c r="FN1" s="95" t="s">
        <v>355</v>
      </c>
      <c r="FO1" s="95" t="s">
        <v>355</v>
      </c>
      <c r="FP1" s="95" t="s">
        <v>355</v>
      </c>
      <c r="FQ1" s="95" t="s">
        <v>355</v>
      </c>
      <c r="FR1" s="95" t="s">
        <v>355</v>
      </c>
      <c r="FS1" s="95" t="s">
        <v>355</v>
      </c>
      <c r="FT1" s="95" t="s">
        <v>355</v>
      </c>
      <c r="FU1" s="95" t="s">
        <v>355</v>
      </c>
      <c r="FV1" s="95" t="s">
        <v>355</v>
      </c>
      <c r="FW1" s="95" t="s">
        <v>355</v>
      </c>
      <c r="FX1" s="95" t="s">
        <v>355</v>
      </c>
      <c r="FY1" s="95" t="s">
        <v>355</v>
      </c>
      <c r="FZ1" s="95" t="s">
        <v>355</v>
      </c>
      <c r="GA1" s="95" t="s">
        <v>355</v>
      </c>
      <c r="GB1" s="95" t="s">
        <v>355</v>
      </c>
      <c r="GC1" s="95" t="s">
        <v>355</v>
      </c>
      <c r="GD1" s="95" t="s">
        <v>355</v>
      </c>
      <c r="GE1" s="96" t="s">
        <v>353</v>
      </c>
      <c r="GF1" s="96" t="s">
        <v>353</v>
      </c>
      <c r="GG1" s="96" t="s">
        <v>353</v>
      </c>
      <c r="GH1" s="96" t="s">
        <v>353</v>
      </c>
      <c r="GI1" s="96" t="s">
        <v>353</v>
      </c>
      <c r="GJ1" s="96" t="s">
        <v>353</v>
      </c>
      <c r="GK1" s="96" t="s">
        <v>353</v>
      </c>
      <c r="GL1" s="96" t="s">
        <v>353</v>
      </c>
      <c r="GM1" s="96" t="s">
        <v>353</v>
      </c>
      <c r="GN1" s="96" t="s">
        <v>353</v>
      </c>
      <c r="GO1" s="96" t="s">
        <v>353</v>
      </c>
      <c r="GP1" s="96" t="s">
        <v>353</v>
      </c>
      <c r="GQ1" s="96" t="s">
        <v>353</v>
      </c>
      <c r="GR1" s="96" t="s">
        <v>353</v>
      </c>
      <c r="GS1" s="96" t="s">
        <v>353</v>
      </c>
      <c r="GT1" s="96" t="s">
        <v>353</v>
      </c>
      <c r="GU1" s="96" t="s">
        <v>353</v>
      </c>
      <c r="GV1" s="96" t="s">
        <v>353</v>
      </c>
      <c r="GW1" s="96" t="s">
        <v>353</v>
      </c>
      <c r="GX1" s="96" t="s">
        <v>353</v>
      </c>
      <c r="GY1" s="96" t="s">
        <v>353</v>
      </c>
      <c r="GZ1" s="96" t="s">
        <v>353</v>
      </c>
      <c r="HA1" s="96" t="s">
        <v>353</v>
      </c>
      <c r="HB1" s="96" t="s">
        <v>353</v>
      </c>
      <c r="HC1" s="96" t="s">
        <v>353</v>
      </c>
      <c r="HD1" s="97" t="s">
        <v>353</v>
      </c>
    </row>
    <row r="2" spans="1:212" ht="13.5" thickBot="1">
      <c r="A2" s="29"/>
      <c r="B2" s="79" t="s">
        <v>250</v>
      </c>
      <c r="C2" s="80" t="s">
        <v>250</v>
      </c>
      <c r="D2" s="80" t="s">
        <v>250</v>
      </c>
      <c r="E2" s="80" t="s">
        <v>250</v>
      </c>
      <c r="F2" s="80" t="s">
        <v>250</v>
      </c>
      <c r="G2" s="80" t="s">
        <v>250</v>
      </c>
      <c r="H2" s="80" t="s">
        <v>250</v>
      </c>
      <c r="I2" s="80" t="s">
        <v>250</v>
      </c>
      <c r="J2" s="80" t="s">
        <v>250</v>
      </c>
      <c r="K2" s="80" t="s">
        <v>250</v>
      </c>
      <c r="L2" s="81" t="s">
        <v>250</v>
      </c>
      <c r="M2" s="79" t="s">
        <v>251</v>
      </c>
      <c r="N2" s="80" t="s">
        <v>251</v>
      </c>
      <c r="O2" s="80" t="s">
        <v>251</v>
      </c>
      <c r="P2" s="80" t="s">
        <v>251</v>
      </c>
      <c r="Q2" s="80" t="s">
        <v>251</v>
      </c>
      <c r="R2" s="80" t="s">
        <v>251</v>
      </c>
      <c r="S2" s="80" t="s">
        <v>251</v>
      </c>
      <c r="T2" s="80" t="s">
        <v>251</v>
      </c>
      <c r="U2" s="80" t="s">
        <v>251</v>
      </c>
      <c r="V2" s="80" t="s">
        <v>251</v>
      </c>
      <c r="W2" s="80" t="s">
        <v>251</v>
      </c>
      <c r="X2" s="80" t="s">
        <v>251</v>
      </c>
      <c r="Y2" s="81" t="s">
        <v>251</v>
      </c>
      <c r="Z2" s="79" t="s">
        <v>252</v>
      </c>
      <c r="AA2" s="80" t="s">
        <v>252</v>
      </c>
      <c r="AB2" s="80" t="s">
        <v>252</v>
      </c>
      <c r="AC2" s="80" t="s">
        <v>252</v>
      </c>
      <c r="AD2" s="80" t="s">
        <v>252</v>
      </c>
      <c r="AE2" s="80" t="s">
        <v>252</v>
      </c>
      <c r="AF2" s="80" t="s">
        <v>252</v>
      </c>
      <c r="AG2" s="80" t="s">
        <v>252</v>
      </c>
      <c r="AH2" s="81" t="s">
        <v>252</v>
      </c>
      <c r="AI2" s="79" t="s">
        <v>253</v>
      </c>
      <c r="AJ2" s="80" t="s">
        <v>253</v>
      </c>
      <c r="AK2" s="80" t="s">
        <v>253</v>
      </c>
      <c r="AL2" s="80" t="s">
        <v>253</v>
      </c>
      <c r="AM2" s="80" t="s">
        <v>253</v>
      </c>
      <c r="AN2" s="80" t="s">
        <v>253</v>
      </c>
      <c r="AO2" s="80" t="s">
        <v>253</v>
      </c>
      <c r="AP2" s="81" t="s">
        <v>253</v>
      </c>
      <c r="AQ2" s="40" t="s">
        <v>728</v>
      </c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2"/>
      <c r="BC2" s="41" t="s">
        <v>729</v>
      </c>
      <c r="BD2" s="41"/>
      <c r="BE2" s="41"/>
      <c r="BF2" s="41"/>
      <c r="BG2" s="41"/>
      <c r="BH2" s="41"/>
      <c r="BI2" s="41"/>
      <c r="BJ2" s="41"/>
      <c r="BK2" s="40" t="s">
        <v>651</v>
      </c>
      <c r="BL2" s="41"/>
      <c r="BM2" s="41"/>
      <c r="BN2" s="41"/>
      <c r="BO2" s="41"/>
      <c r="BP2" s="42"/>
      <c r="BQ2" s="41" t="s">
        <v>652</v>
      </c>
      <c r="BR2" s="41"/>
      <c r="BS2" s="41"/>
      <c r="BT2" s="41"/>
      <c r="BU2" s="40" t="s">
        <v>653</v>
      </c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2"/>
      <c r="CH2" s="41" t="s">
        <v>730</v>
      </c>
      <c r="CI2" s="41"/>
      <c r="CJ2" s="41"/>
      <c r="CK2" s="41"/>
      <c r="CL2" s="41"/>
      <c r="CM2" s="41"/>
      <c r="CN2" s="41"/>
      <c r="CO2" s="41"/>
      <c r="CP2" s="82" t="s">
        <v>649</v>
      </c>
      <c r="CQ2" s="47"/>
      <c r="CR2" s="47"/>
      <c r="CS2" s="47"/>
      <c r="CT2" s="47"/>
      <c r="CU2" s="47"/>
      <c r="CV2" s="47"/>
      <c r="CW2" s="47"/>
      <c r="CX2" s="46" t="s">
        <v>731</v>
      </c>
      <c r="CY2" s="47"/>
      <c r="CZ2" s="47"/>
      <c r="DA2" s="47"/>
      <c r="DB2" s="47"/>
      <c r="DC2" s="48"/>
      <c r="DD2" s="46" t="s">
        <v>102</v>
      </c>
      <c r="DE2" s="47"/>
      <c r="DF2" s="47"/>
      <c r="DG2" s="47"/>
      <c r="DH2" s="47"/>
      <c r="DI2" s="48"/>
      <c r="DJ2" s="50" t="s">
        <v>831</v>
      </c>
      <c r="DK2" s="47"/>
      <c r="DL2" s="47"/>
      <c r="DM2" s="47"/>
      <c r="DN2" s="47"/>
      <c r="DO2" s="47"/>
      <c r="DP2" s="47"/>
      <c r="DQ2" s="46" t="s">
        <v>732</v>
      </c>
      <c r="DR2" s="47"/>
      <c r="DS2" s="47"/>
      <c r="DT2" s="47"/>
      <c r="DU2" s="47"/>
      <c r="DV2" s="48"/>
      <c r="DW2" s="83" t="s">
        <v>356</v>
      </c>
      <c r="DX2" s="74"/>
      <c r="DY2" s="74"/>
      <c r="DZ2" s="74"/>
      <c r="EA2" s="74"/>
      <c r="EB2" s="74"/>
      <c r="EC2" s="74"/>
      <c r="ED2" s="74"/>
      <c r="EE2" s="75"/>
      <c r="EF2" s="73" t="s">
        <v>357</v>
      </c>
      <c r="EG2" s="74"/>
      <c r="EH2" s="74"/>
      <c r="EI2" s="74"/>
      <c r="EJ2" s="74"/>
      <c r="EK2" s="74"/>
      <c r="EL2" s="74"/>
      <c r="EM2" s="75"/>
      <c r="EN2" s="84" t="s">
        <v>358</v>
      </c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98" t="s">
        <v>655</v>
      </c>
      <c r="FA2" s="99"/>
      <c r="FB2" s="99"/>
      <c r="FC2" s="99"/>
      <c r="FD2" s="99"/>
      <c r="FE2" s="99"/>
      <c r="FF2" s="99"/>
      <c r="FG2" s="99"/>
      <c r="FH2" s="100"/>
      <c r="FI2" s="99" t="s">
        <v>657</v>
      </c>
      <c r="FJ2" s="99"/>
      <c r="FK2" s="99"/>
      <c r="FL2" s="99"/>
      <c r="FM2" s="99"/>
      <c r="FN2" s="99"/>
      <c r="FO2" s="98" t="s">
        <v>658</v>
      </c>
      <c r="FP2" s="99"/>
      <c r="FQ2" s="99"/>
      <c r="FR2" s="99"/>
      <c r="FS2" s="99"/>
      <c r="FT2" s="100"/>
      <c r="FU2" s="99" t="s">
        <v>659</v>
      </c>
      <c r="FV2" s="99"/>
      <c r="FW2" s="99"/>
      <c r="FX2" s="99"/>
      <c r="FY2" s="99"/>
      <c r="FZ2" s="99"/>
      <c r="GA2" s="101" t="s">
        <v>656</v>
      </c>
      <c r="GB2" s="99"/>
      <c r="GC2" s="99"/>
      <c r="GD2" s="100"/>
      <c r="GE2" s="67" t="s">
        <v>832</v>
      </c>
      <c r="GF2" s="68"/>
      <c r="GG2" s="68"/>
      <c r="GH2" s="68"/>
      <c r="GI2" s="68"/>
      <c r="GJ2" s="71" t="s">
        <v>833</v>
      </c>
      <c r="GK2" s="68"/>
      <c r="GL2" s="68"/>
      <c r="GM2" s="68"/>
      <c r="GN2" s="68"/>
      <c r="GO2" s="68"/>
      <c r="GP2" s="70"/>
      <c r="GQ2" s="71" t="s">
        <v>650</v>
      </c>
      <c r="GR2" s="68"/>
      <c r="GS2" s="68"/>
      <c r="GT2" s="68"/>
      <c r="GU2" s="68"/>
      <c r="GV2" s="68"/>
      <c r="GW2" s="68"/>
      <c r="GX2" s="68"/>
      <c r="GY2" s="70"/>
      <c r="GZ2" s="67" t="s">
        <v>834</v>
      </c>
      <c r="HA2" s="68"/>
      <c r="HB2" s="68"/>
      <c r="HC2" s="68"/>
      <c r="HD2" s="70"/>
    </row>
    <row r="3" spans="1:212">
      <c r="A3" s="30" t="s">
        <v>0</v>
      </c>
      <c r="B3" s="32" t="s">
        <v>255</v>
      </c>
      <c r="C3" s="24" t="s">
        <v>256</v>
      </c>
      <c r="D3" s="24" t="s">
        <v>257</v>
      </c>
      <c r="E3" s="24" t="s">
        <v>258</v>
      </c>
      <c r="F3" s="24" t="s">
        <v>259</v>
      </c>
      <c r="G3" s="24" t="s">
        <v>260</v>
      </c>
      <c r="H3" s="24" t="s">
        <v>254</v>
      </c>
      <c r="I3" s="24" t="s">
        <v>282</v>
      </c>
      <c r="J3" s="24" t="s">
        <v>283</v>
      </c>
      <c r="K3" s="24" t="s">
        <v>284</v>
      </c>
      <c r="L3" s="33" t="s">
        <v>372</v>
      </c>
      <c r="M3" s="32" t="s">
        <v>261</v>
      </c>
      <c r="N3" s="24" t="s">
        <v>262</v>
      </c>
      <c r="O3" s="24" t="s">
        <v>263</v>
      </c>
      <c r="P3" s="24" t="s">
        <v>264</v>
      </c>
      <c r="Q3" s="24" t="s">
        <v>265</v>
      </c>
      <c r="R3" s="24" t="s">
        <v>267</v>
      </c>
      <c r="S3" s="24" t="s">
        <v>268</v>
      </c>
      <c r="T3" s="24" t="s">
        <v>285</v>
      </c>
      <c r="U3" s="24" t="s">
        <v>286</v>
      </c>
      <c r="V3" s="24" t="s">
        <v>287</v>
      </c>
      <c r="W3" s="24" t="s">
        <v>288</v>
      </c>
      <c r="X3" s="24" t="s">
        <v>289</v>
      </c>
      <c r="Y3" s="33" t="s">
        <v>289</v>
      </c>
      <c r="Z3" s="32" t="s">
        <v>269</v>
      </c>
      <c r="AA3" s="24" t="s">
        <v>270</v>
      </c>
      <c r="AB3" s="24" t="s">
        <v>271</v>
      </c>
      <c r="AC3" s="24" t="s">
        <v>272</v>
      </c>
      <c r="AD3" s="24" t="s">
        <v>273</v>
      </c>
      <c r="AE3" s="24" t="s">
        <v>290</v>
      </c>
      <c r="AF3" s="24" t="s">
        <v>291</v>
      </c>
      <c r="AG3" s="24" t="s">
        <v>292</v>
      </c>
      <c r="AH3" s="33" t="s">
        <v>293</v>
      </c>
      <c r="AI3" s="32" t="s">
        <v>274</v>
      </c>
      <c r="AJ3" s="24" t="s">
        <v>275</v>
      </c>
      <c r="AK3" s="24" t="s">
        <v>276</v>
      </c>
      <c r="AL3" s="24" t="s">
        <v>277</v>
      </c>
      <c r="AM3" s="24" t="s">
        <v>278</v>
      </c>
      <c r="AN3" s="24" t="s">
        <v>279</v>
      </c>
      <c r="AO3" s="24" t="s">
        <v>280</v>
      </c>
      <c r="AP3" s="33" t="s">
        <v>281</v>
      </c>
      <c r="AQ3" s="40" t="s">
        <v>733</v>
      </c>
      <c r="AR3" s="41" t="s">
        <v>734</v>
      </c>
      <c r="AS3" s="41" t="s">
        <v>735</v>
      </c>
      <c r="AT3" s="41" t="s">
        <v>373</v>
      </c>
      <c r="AU3" s="41" t="s">
        <v>736</v>
      </c>
      <c r="AV3" s="41" t="s">
        <v>737</v>
      </c>
      <c r="AW3" s="41" t="s">
        <v>375</v>
      </c>
      <c r="AX3" s="41" t="s">
        <v>738</v>
      </c>
      <c r="AY3" s="41" t="s">
        <v>380</v>
      </c>
      <c r="AZ3" s="41" t="s">
        <v>739</v>
      </c>
      <c r="BA3" s="41" t="s">
        <v>381</v>
      </c>
      <c r="BB3" s="42" t="s">
        <v>740</v>
      </c>
      <c r="BC3" s="41" t="s">
        <v>741</v>
      </c>
      <c r="BD3" s="41" t="s">
        <v>742</v>
      </c>
      <c r="BE3" s="41" t="s">
        <v>743</v>
      </c>
      <c r="BF3" s="41" t="s">
        <v>744</v>
      </c>
      <c r="BG3" s="41" t="s">
        <v>745</v>
      </c>
      <c r="BH3" s="41" t="s">
        <v>746</v>
      </c>
      <c r="BI3" s="41" t="s">
        <v>747</v>
      </c>
      <c r="BJ3" s="41" t="s">
        <v>748</v>
      </c>
      <c r="BK3" s="40" t="s">
        <v>376</v>
      </c>
      <c r="BL3" s="41" t="s">
        <v>379</v>
      </c>
      <c r="BM3" s="41" t="s">
        <v>749</v>
      </c>
      <c r="BN3" s="41" t="s">
        <v>750</v>
      </c>
      <c r="BO3" s="41" t="s">
        <v>377</v>
      </c>
      <c r="BP3" s="42" t="s">
        <v>378</v>
      </c>
      <c r="BQ3" s="41" t="s">
        <v>382</v>
      </c>
      <c r="BR3" s="41" t="s">
        <v>383</v>
      </c>
      <c r="BS3" s="41" t="s">
        <v>384</v>
      </c>
      <c r="BT3" s="41" t="s">
        <v>385</v>
      </c>
      <c r="BU3" s="40" t="s">
        <v>751</v>
      </c>
      <c r="BV3" s="41" t="s">
        <v>386</v>
      </c>
      <c r="BW3" s="41" t="s">
        <v>752</v>
      </c>
      <c r="BX3" s="41" t="s">
        <v>753</v>
      </c>
      <c r="BY3" s="41" t="s">
        <v>387</v>
      </c>
      <c r="BZ3" s="41" t="s">
        <v>388</v>
      </c>
      <c r="CA3" s="41" t="s">
        <v>389</v>
      </c>
      <c r="CB3" s="41" t="s">
        <v>390</v>
      </c>
      <c r="CC3" s="41" t="s">
        <v>391</v>
      </c>
      <c r="CD3" s="41" t="s">
        <v>392</v>
      </c>
      <c r="CE3" s="41" t="s">
        <v>393</v>
      </c>
      <c r="CF3" s="41" t="s">
        <v>394</v>
      </c>
      <c r="CG3" s="42" t="s">
        <v>395</v>
      </c>
      <c r="CH3" s="41" t="s">
        <v>754</v>
      </c>
      <c r="CI3" s="41" t="s">
        <v>755</v>
      </c>
      <c r="CJ3" s="41" t="s">
        <v>399</v>
      </c>
      <c r="CK3" s="41" t="s">
        <v>400</v>
      </c>
      <c r="CL3" s="41" t="s">
        <v>396</v>
      </c>
      <c r="CM3" s="41" t="s">
        <v>397</v>
      </c>
      <c r="CN3" s="41" t="s">
        <v>401</v>
      </c>
      <c r="CO3" s="41" t="s">
        <v>402</v>
      </c>
      <c r="CP3" s="46" t="s">
        <v>1</v>
      </c>
      <c r="CQ3" s="47" t="s">
        <v>2</v>
      </c>
      <c r="CR3" s="47" t="s">
        <v>3</v>
      </c>
      <c r="CS3" s="47" t="s">
        <v>103</v>
      </c>
      <c r="CT3" s="47" t="s">
        <v>4</v>
      </c>
      <c r="CU3" s="47" t="s">
        <v>5</v>
      </c>
      <c r="CV3" s="47" t="s">
        <v>6</v>
      </c>
      <c r="CW3" s="47" t="s">
        <v>104</v>
      </c>
      <c r="CX3" s="46" t="s">
        <v>9</v>
      </c>
      <c r="CY3" s="47" t="s">
        <v>364</v>
      </c>
      <c r="CZ3" s="47" t="s">
        <v>365</v>
      </c>
      <c r="DA3" s="47" t="s">
        <v>366</v>
      </c>
      <c r="DB3" s="47" t="s">
        <v>367</v>
      </c>
      <c r="DC3" s="48" t="s">
        <v>105</v>
      </c>
      <c r="DD3" s="46" t="s">
        <v>10</v>
      </c>
      <c r="DE3" s="47" t="s">
        <v>106</v>
      </c>
      <c r="DF3" s="47" t="s">
        <v>368</v>
      </c>
      <c r="DG3" s="47" t="s">
        <v>107</v>
      </c>
      <c r="DH3" s="47" t="s">
        <v>11</v>
      </c>
      <c r="DI3" s="48" t="s">
        <v>108</v>
      </c>
      <c r="DJ3" s="47" t="s">
        <v>369</v>
      </c>
      <c r="DK3" s="47" t="s">
        <v>756</v>
      </c>
      <c r="DL3" s="47" t="s">
        <v>370</v>
      </c>
      <c r="DM3" s="47" t="s">
        <v>109</v>
      </c>
      <c r="DN3" s="47" t="s">
        <v>371</v>
      </c>
      <c r="DO3" s="47" t="s">
        <v>110</v>
      </c>
      <c r="DP3" s="47" t="s">
        <v>111</v>
      </c>
      <c r="DQ3" s="46" t="s">
        <v>112</v>
      </c>
      <c r="DR3" s="47" t="s">
        <v>113</v>
      </c>
      <c r="DS3" s="47" t="s">
        <v>114</v>
      </c>
      <c r="DT3" s="47" t="s">
        <v>115</v>
      </c>
      <c r="DU3" s="47" t="s">
        <v>117</v>
      </c>
      <c r="DV3" s="48" t="s">
        <v>118</v>
      </c>
      <c r="DW3" s="73" t="s">
        <v>359</v>
      </c>
      <c r="DX3" s="74" t="s">
        <v>360</v>
      </c>
      <c r="DY3" s="74" t="s">
        <v>361</v>
      </c>
      <c r="DZ3" s="74" t="s">
        <v>362</v>
      </c>
      <c r="EA3" s="74" t="s">
        <v>363</v>
      </c>
      <c r="EB3" s="74" t="s">
        <v>680</v>
      </c>
      <c r="EC3" s="74" t="s">
        <v>174</v>
      </c>
      <c r="ED3" s="74" t="s">
        <v>681</v>
      </c>
      <c r="EE3" s="75" t="s">
        <v>682</v>
      </c>
      <c r="EF3" s="73" t="s">
        <v>7</v>
      </c>
      <c r="EG3" s="74" t="s">
        <v>8</v>
      </c>
      <c r="EH3" s="74" t="s">
        <v>683</v>
      </c>
      <c r="EI3" s="74" t="s">
        <v>175</v>
      </c>
      <c r="EJ3" s="74" t="s">
        <v>176</v>
      </c>
      <c r="EK3" s="74" t="s">
        <v>684</v>
      </c>
      <c r="EL3" s="74" t="s">
        <v>177</v>
      </c>
      <c r="EM3" s="75" t="s">
        <v>178</v>
      </c>
      <c r="EN3" s="74" t="s">
        <v>685</v>
      </c>
      <c r="EO3" s="74" t="s">
        <v>179</v>
      </c>
      <c r="EP3" s="74" t="s">
        <v>686</v>
      </c>
      <c r="EQ3" s="74" t="s">
        <v>687</v>
      </c>
      <c r="ER3" s="74" t="s">
        <v>688</v>
      </c>
      <c r="ES3" s="74" t="s">
        <v>180</v>
      </c>
      <c r="ET3" s="74" t="s">
        <v>689</v>
      </c>
      <c r="EU3" s="74" t="s">
        <v>181</v>
      </c>
      <c r="EV3" s="74" t="s">
        <v>182</v>
      </c>
      <c r="EW3" s="74" t="s">
        <v>183</v>
      </c>
      <c r="EX3" s="74" t="s">
        <v>184</v>
      </c>
      <c r="EY3" s="74" t="s">
        <v>185</v>
      </c>
      <c r="EZ3" s="98" t="s">
        <v>757</v>
      </c>
      <c r="FA3" s="99" t="s">
        <v>403</v>
      </c>
      <c r="FB3" s="99" t="s">
        <v>758</v>
      </c>
      <c r="FC3" s="99" t="s">
        <v>759</v>
      </c>
      <c r="FD3" s="99" t="s">
        <v>406</v>
      </c>
      <c r="FE3" s="99" t="s">
        <v>760</v>
      </c>
      <c r="FF3" s="99" t="s">
        <v>404</v>
      </c>
      <c r="FG3" s="99" t="s">
        <v>761</v>
      </c>
      <c r="FH3" s="100" t="s">
        <v>762</v>
      </c>
      <c r="FI3" s="99" t="s">
        <v>407</v>
      </c>
      <c r="FJ3" s="99" t="s">
        <v>408</v>
      </c>
      <c r="FK3" s="99" t="s">
        <v>409</v>
      </c>
      <c r="FL3" s="99" t="s">
        <v>410</v>
      </c>
      <c r="FM3" s="99" t="s">
        <v>411</v>
      </c>
      <c r="FN3" s="99" t="s">
        <v>412</v>
      </c>
      <c r="FO3" s="98" t="s">
        <v>413</v>
      </c>
      <c r="FP3" s="99" t="s">
        <v>414</v>
      </c>
      <c r="FQ3" s="99" t="s">
        <v>415</v>
      </c>
      <c r="FR3" s="99" t="s">
        <v>416</v>
      </c>
      <c r="FS3" s="99" t="s">
        <v>417</v>
      </c>
      <c r="FT3" s="100" t="s">
        <v>418</v>
      </c>
      <c r="FU3" s="99" t="s">
        <v>419</v>
      </c>
      <c r="FV3" s="99" t="s">
        <v>763</v>
      </c>
      <c r="FW3" s="99" t="s">
        <v>420</v>
      </c>
      <c r="FX3" s="99" t="s">
        <v>421</v>
      </c>
      <c r="FY3" s="99" t="s">
        <v>422</v>
      </c>
      <c r="FZ3" s="99" t="s">
        <v>423</v>
      </c>
      <c r="GA3" s="98" t="s">
        <v>424</v>
      </c>
      <c r="GB3" s="99" t="s">
        <v>764</v>
      </c>
      <c r="GC3" s="99" t="s">
        <v>765</v>
      </c>
      <c r="GD3" s="100" t="s">
        <v>766</v>
      </c>
      <c r="GE3" s="68" t="s">
        <v>661</v>
      </c>
      <c r="GF3" s="68" t="s">
        <v>662</v>
      </c>
      <c r="GG3" s="68" t="s">
        <v>663</v>
      </c>
      <c r="GH3" s="68" t="s">
        <v>664</v>
      </c>
      <c r="GI3" s="68" t="s">
        <v>665</v>
      </c>
      <c r="GJ3" s="69" t="s">
        <v>666</v>
      </c>
      <c r="GK3" s="68" t="s">
        <v>667</v>
      </c>
      <c r="GL3" s="68" t="s">
        <v>668</v>
      </c>
      <c r="GM3" s="68" t="s">
        <v>669</v>
      </c>
      <c r="GN3" s="68" t="s">
        <v>670</v>
      </c>
      <c r="GO3" s="68" t="s">
        <v>671</v>
      </c>
      <c r="GP3" s="70" t="s">
        <v>672</v>
      </c>
      <c r="GQ3" s="69" t="s">
        <v>673</v>
      </c>
      <c r="GR3" s="68" t="s">
        <v>674</v>
      </c>
      <c r="GS3" s="68" t="s">
        <v>675</v>
      </c>
      <c r="GT3" s="68" t="s">
        <v>676</v>
      </c>
      <c r="GU3" s="68" t="s">
        <v>677</v>
      </c>
      <c r="GV3" s="68" t="s">
        <v>678</v>
      </c>
      <c r="GW3" s="68" t="s">
        <v>767</v>
      </c>
      <c r="GX3" s="68" t="s">
        <v>679</v>
      </c>
      <c r="GY3" s="70" t="s">
        <v>768</v>
      </c>
      <c r="GZ3" s="68" t="s">
        <v>119</v>
      </c>
      <c r="HA3" s="68" t="s">
        <v>120</v>
      </c>
      <c r="HB3" s="68" t="s">
        <v>116</v>
      </c>
      <c r="HC3" s="68" t="s">
        <v>769</v>
      </c>
      <c r="HD3" s="70" t="s">
        <v>770</v>
      </c>
    </row>
    <row r="4" spans="1:212">
      <c r="A4" s="30" t="s">
        <v>12</v>
      </c>
      <c r="B4" s="32" t="s">
        <v>294</v>
      </c>
      <c r="C4" s="24" t="s">
        <v>295</v>
      </c>
      <c r="D4" s="24" t="s">
        <v>296</v>
      </c>
      <c r="E4" s="24" t="s">
        <v>297</v>
      </c>
      <c r="F4" s="24" t="s">
        <v>298</v>
      </c>
      <c r="G4" s="24" t="s">
        <v>299</v>
      </c>
      <c r="H4" s="24" t="s">
        <v>294</v>
      </c>
      <c r="I4" s="24" t="s">
        <v>296</v>
      </c>
      <c r="J4" s="24" t="s">
        <v>297</v>
      </c>
      <c r="K4" s="24" t="s">
        <v>298</v>
      </c>
      <c r="L4" s="33" t="s">
        <v>299</v>
      </c>
      <c r="M4" s="32" t="s">
        <v>300</v>
      </c>
      <c r="N4" s="24" t="s">
        <v>301</v>
      </c>
      <c r="O4" s="24" t="s">
        <v>302</v>
      </c>
      <c r="P4" s="24" t="s">
        <v>303</v>
      </c>
      <c r="Q4" s="24" t="s">
        <v>304</v>
      </c>
      <c r="R4" s="24" t="s">
        <v>305</v>
      </c>
      <c r="S4" s="24" t="s">
        <v>306</v>
      </c>
      <c r="T4" s="24" t="s">
        <v>312</v>
      </c>
      <c r="U4" s="24" t="s">
        <v>313</v>
      </c>
      <c r="V4" s="24" t="s">
        <v>314</v>
      </c>
      <c r="W4" s="24" t="s">
        <v>315</v>
      </c>
      <c r="X4" s="24" t="s">
        <v>305</v>
      </c>
      <c r="Y4" s="33" t="s">
        <v>306</v>
      </c>
      <c r="Z4" s="32" t="s">
        <v>307</v>
      </c>
      <c r="AA4" s="24"/>
      <c r="AB4" s="24"/>
      <c r="AC4" s="24"/>
      <c r="AD4" s="24"/>
      <c r="AE4" s="24" t="s">
        <v>316</v>
      </c>
      <c r="AF4" s="24"/>
      <c r="AG4" s="24"/>
      <c r="AH4" s="33"/>
      <c r="AI4" s="32" t="s">
        <v>308</v>
      </c>
      <c r="AJ4" s="24" t="s">
        <v>308</v>
      </c>
      <c r="AK4" s="24" t="s">
        <v>309</v>
      </c>
      <c r="AL4" s="24" t="s">
        <v>309</v>
      </c>
      <c r="AM4" s="24" t="s">
        <v>310</v>
      </c>
      <c r="AN4" s="24" t="s">
        <v>310</v>
      </c>
      <c r="AO4" s="24" t="s">
        <v>311</v>
      </c>
      <c r="AP4" s="33" t="s">
        <v>311</v>
      </c>
      <c r="AQ4" s="40" t="s">
        <v>771</v>
      </c>
      <c r="AR4" s="41" t="s">
        <v>772</v>
      </c>
      <c r="AS4" s="41" t="s">
        <v>773</v>
      </c>
      <c r="AT4" s="41"/>
      <c r="AU4" s="41" t="s">
        <v>374</v>
      </c>
      <c r="AV4" s="41" t="s">
        <v>430</v>
      </c>
      <c r="AW4" s="41" t="s">
        <v>774</v>
      </c>
      <c r="AX4" s="41" t="s">
        <v>775</v>
      </c>
      <c r="AY4" s="41" t="s">
        <v>776</v>
      </c>
      <c r="AZ4" s="41" t="s">
        <v>777</v>
      </c>
      <c r="BA4" s="41" t="s">
        <v>778</v>
      </c>
      <c r="BB4" s="42" t="s">
        <v>779</v>
      </c>
      <c r="BC4" s="41" t="s">
        <v>780</v>
      </c>
      <c r="BD4" s="41" t="s">
        <v>781</v>
      </c>
      <c r="BE4" s="41" t="s">
        <v>782</v>
      </c>
      <c r="BF4" s="41" t="s">
        <v>783</v>
      </c>
      <c r="BG4" s="41" t="s">
        <v>784</v>
      </c>
      <c r="BH4" s="41" t="s">
        <v>785</v>
      </c>
      <c r="BI4" s="41"/>
      <c r="BJ4" s="41" t="s">
        <v>786</v>
      </c>
      <c r="BK4" s="40" t="s">
        <v>431</v>
      </c>
      <c r="BL4" s="41" t="s">
        <v>379</v>
      </c>
      <c r="BM4" s="41" t="s">
        <v>787</v>
      </c>
      <c r="BN4" s="41" t="s">
        <v>788</v>
      </c>
      <c r="BO4" s="41" t="s">
        <v>432</v>
      </c>
      <c r="BP4" s="42" t="s">
        <v>433</v>
      </c>
      <c r="BQ4" s="41" t="s">
        <v>434</v>
      </c>
      <c r="BR4" s="41" t="s">
        <v>435</v>
      </c>
      <c r="BS4" s="41" t="s">
        <v>436</v>
      </c>
      <c r="BT4" s="41" t="s">
        <v>437</v>
      </c>
      <c r="BU4" s="40" t="s">
        <v>789</v>
      </c>
      <c r="BV4" s="41" t="s">
        <v>790</v>
      </c>
      <c r="BW4" s="41" t="s">
        <v>791</v>
      </c>
      <c r="BX4" s="41" t="s">
        <v>792</v>
      </c>
      <c r="BY4" s="41"/>
      <c r="BZ4" s="41"/>
      <c r="CA4" s="41" t="s">
        <v>438</v>
      </c>
      <c r="CB4" s="41" t="s">
        <v>439</v>
      </c>
      <c r="CC4" s="41" t="s">
        <v>440</v>
      </c>
      <c r="CD4" s="41" t="s">
        <v>441</v>
      </c>
      <c r="CE4" s="41" t="s">
        <v>441</v>
      </c>
      <c r="CF4" s="41" t="s">
        <v>793</v>
      </c>
      <c r="CG4" s="42" t="s">
        <v>442</v>
      </c>
      <c r="CH4" s="41" t="s">
        <v>794</v>
      </c>
      <c r="CI4" s="41" t="s">
        <v>398</v>
      </c>
      <c r="CJ4" s="41" t="s">
        <v>444</v>
      </c>
      <c r="CK4" s="41" t="s">
        <v>445</v>
      </c>
      <c r="CL4" s="41"/>
      <c r="CM4" s="41" t="s">
        <v>443</v>
      </c>
      <c r="CN4" s="41" t="s">
        <v>446</v>
      </c>
      <c r="CO4" s="41" t="s">
        <v>447</v>
      </c>
      <c r="CP4" s="46" t="s">
        <v>13</v>
      </c>
      <c r="CQ4" s="47" t="s">
        <v>14</v>
      </c>
      <c r="CR4" s="47" t="s">
        <v>15</v>
      </c>
      <c r="CS4" s="47" t="s">
        <v>16</v>
      </c>
      <c r="CT4" s="47" t="s">
        <v>17</v>
      </c>
      <c r="CU4" s="47" t="s">
        <v>18</v>
      </c>
      <c r="CV4" s="47" t="s">
        <v>121</v>
      </c>
      <c r="CW4" s="47" t="s">
        <v>122</v>
      </c>
      <c r="CX4" s="46" t="s">
        <v>20</v>
      </c>
      <c r="CY4" s="47" t="s">
        <v>21</v>
      </c>
      <c r="CZ4" s="47" t="s">
        <v>124</v>
      </c>
      <c r="DA4" s="47" t="s">
        <v>125</v>
      </c>
      <c r="DB4" s="47" t="s">
        <v>127</v>
      </c>
      <c r="DC4" s="48" t="s">
        <v>126</v>
      </c>
      <c r="DD4" s="46" t="s">
        <v>22</v>
      </c>
      <c r="DE4" s="47" t="s">
        <v>23</v>
      </c>
      <c r="DF4" s="47"/>
      <c r="DG4" s="47" t="s">
        <v>128</v>
      </c>
      <c r="DH4" s="47" t="s">
        <v>129</v>
      </c>
      <c r="DI4" s="48" t="s">
        <v>130</v>
      </c>
      <c r="DJ4" s="47" t="s">
        <v>131</v>
      </c>
      <c r="DK4" s="47" t="s">
        <v>131</v>
      </c>
      <c r="DL4" s="47" t="s">
        <v>132</v>
      </c>
      <c r="DM4" s="47" t="s">
        <v>132</v>
      </c>
      <c r="DN4" s="47" t="s">
        <v>132</v>
      </c>
      <c r="DO4" s="47" t="s">
        <v>133</v>
      </c>
      <c r="DP4" s="47" t="s">
        <v>133</v>
      </c>
      <c r="DQ4" s="46" t="s">
        <v>134</v>
      </c>
      <c r="DR4" s="47" t="s">
        <v>134</v>
      </c>
      <c r="DS4" s="47" t="s">
        <v>134</v>
      </c>
      <c r="DT4" s="47" t="s">
        <v>134</v>
      </c>
      <c r="DU4" s="47" t="s">
        <v>117</v>
      </c>
      <c r="DV4" s="48" t="s">
        <v>118</v>
      </c>
      <c r="DW4" s="73" t="s">
        <v>425</v>
      </c>
      <c r="DX4" s="74" t="s">
        <v>426</v>
      </c>
      <c r="DY4" s="74" t="s">
        <v>427</v>
      </c>
      <c r="DZ4" s="74" t="s">
        <v>428</v>
      </c>
      <c r="EA4" s="74" t="s">
        <v>429</v>
      </c>
      <c r="EB4" s="74" t="s">
        <v>690</v>
      </c>
      <c r="EC4" s="74" t="s">
        <v>186</v>
      </c>
      <c r="ED4" s="74" t="s">
        <v>691</v>
      </c>
      <c r="EE4" s="75" t="s">
        <v>692</v>
      </c>
      <c r="EF4" s="73" t="s">
        <v>19</v>
      </c>
      <c r="EG4" s="74" t="s">
        <v>123</v>
      </c>
      <c r="EH4" s="74" t="s">
        <v>693</v>
      </c>
      <c r="EI4" s="74" t="s">
        <v>187</v>
      </c>
      <c r="EJ4" s="74" t="s">
        <v>188</v>
      </c>
      <c r="EK4" s="74" t="s">
        <v>694</v>
      </c>
      <c r="EL4" s="74" t="s">
        <v>189</v>
      </c>
      <c r="EM4" s="75" t="s">
        <v>190</v>
      </c>
      <c r="EN4" s="74" t="s">
        <v>695</v>
      </c>
      <c r="EO4" s="74" t="s">
        <v>191</v>
      </c>
      <c r="EP4" s="74" t="s">
        <v>696</v>
      </c>
      <c r="EQ4" s="74" t="s">
        <v>697</v>
      </c>
      <c r="ER4" s="74" t="s">
        <v>698</v>
      </c>
      <c r="ES4" s="74" t="s">
        <v>192</v>
      </c>
      <c r="ET4" s="74" t="s">
        <v>699</v>
      </c>
      <c r="EU4" s="74" t="s">
        <v>193</v>
      </c>
      <c r="EV4" s="74" t="s">
        <v>194</v>
      </c>
      <c r="EW4" s="74" t="s">
        <v>195</v>
      </c>
      <c r="EX4" s="74" t="s">
        <v>196</v>
      </c>
      <c r="EY4" s="74" t="s">
        <v>197</v>
      </c>
      <c r="EZ4" s="98" t="s">
        <v>795</v>
      </c>
      <c r="FA4" s="99" t="s">
        <v>796</v>
      </c>
      <c r="FB4" s="99" t="s">
        <v>405</v>
      </c>
      <c r="FC4" s="99" t="s">
        <v>797</v>
      </c>
      <c r="FD4" s="99" t="s">
        <v>478</v>
      </c>
      <c r="FE4" s="99" t="s">
        <v>798</v>
      </c>
      <c r="FF4" s="99" t="s">
        <v>448</v>
      </c>
      <c r="FG4" s="99" t="s">
        <v>266</v>
      </c>
      <c r="FH4" s="100" t="s">
        <v>799</v>
      </c>
      <c r="FI4" s="99" t="s">
        <v>800</v>
      </c>
      <c r="FJ4" s="99" t="s">
        <v>449</v>
      </c>
      <c r="FK4" s="99" t="s">
        <v>450</v>
      </c>
      <c r="FL4" s="99" t="s">
        <v>451</v>
      </c>
      <c r="FM4" s="99" t="s">
        <v>452</v>
      </c>
      <c r="FN4" s="99" t="s">
        <v>453</v>
      </c>
      <c r="FO4" s="98"/>
      <c r="FP4" s="99"/>
      <c r="FQ4" s="99" t="s">
        <v>454</v>
      </c>
      <c r="FR4" s="99"/>
      <c r="FS4" s="99" t="s">
        <v>455</v>
      </c>
      <c r="FT4" s="100"/>
      <c r="FU4" s="99" t="s">
        <v>456</v>
      </c>
      <c r="FV4" s="99" t="s">
        <v>457</v>
      </c>
      <c r="FW4" s="99" t="s">
        <v>458</v>
      </c>
      <c r="FX4" s="99" t="s">
        <v>459</v>
      </c>
      <c r="FY4" s="99"/>
      <c r="FZ4" s="99"/>
      <c r="GA4" s="98" t="s">
        <v>801</v>
      </c>
      <c r="GB4" s="99" t="s">
        <v>802</v>
      </c>
      <c r="GC4" s="99" t="s">
        <v>803</v>
      </c>
      <c r="GD4" s="100" t="s">
        <v>804</v>
      </c>
      <c r="GE4" s="68" t="s">
        <v>805</v>
      </c>
      <c r="GF4" s="68"/>
      <c r="GG4" s="68"/>
      <c r="GH4" s="68"/>
      <c r="GI4" s="68"/>
      <c r="GJ4" s="69"/>
      <c r="GK4" s="68"/>
      <c r="GL4" s="68"/>
      <c r="GM4" s="68"/>
      <c r="GN4" s="68" t="s">
        <v>806</v>
      </c>
      <c r="GO4" s="68" t="s">
        <v>807</v>
      </c>
      <c r="GP4" s="70" t="s">
        <v>808</v>
      </c>
      <c r="GQ4" s="69"/>
      <c r="GR4" s="68"/>
      <c r="GS4" s="68"/>
      <c r="GT4" s="68"/>
      <c r="GU4" s="68"/>
      <c r="GV4" s="68"/>
      <c r="GW4" s="68"/>
      <c r="GX4" s="68"/>
      <c r="GY4" s="70"/>
      <c r="GZ4" s="68" t="s">
        <v>135</v>
      </c>
      <c r="HA4" s="68" t="s">
        <v>136</v>
      </c>
      <c r="HB4" s="68"/>
      <c r="HC4" s="68"/>
      <c r="HD4" s="70"/>
    </row>
    <row r="5" spans="1:212">
      <c r="A5" s="30" t="s">
        <v>24</v>
      </c>
      <c r="B5" s="34" t="s">
        <v>317</v>
      </c>
      <c r="C5" s="25" t="s">
        <v>318</v>
      </c>
      <c r="D5" s="25" t="s">
        <v>317</v>
      </c>
      <c r="E5" s="25" t="s">
        <v>317</v>
      </c>
      <c r="F5" s="25" t="s">
        <v>317</v>
      </c>
      <c r="G5" s="25"/>
      <c r="H5" s="25" t="s">
        <v>317</v>
      </c>
      <c r="I5" s="25" t="s">
        <v>317</v>
      </c>
      <c r="J5" s="25" t="s">
        <v>317</v>
      </c>
      <c r="K5" s="25" t="s">
        <v>317</v>
      </c>
      <c r="L5" s="35" t="s">
        <v>460</v>
      </c>
      <c r="M5" s="34" t="s">
        <v>319</v>
      </c>
      <c r="N5" s="25" t="s">
        <v>320</v>
      </c>
      <c r="O5" s="25" t="s">
        <v>321</v>
      </c>
      <c r="P5" s="25" t="s">
        <v>322</v>
      </c>
      <c r="Q5" s="25" t="s">
        <v>323</v>
      </c>
      <c r="R5" s="25" t="s">
        <v>325</v>
      </c>
      <c r="S5" s="25" t="s">
        <v>326</v>
      </c>
      <c r="T5" s="25" t="s">
        <v>327</v>
      </c>
      <c r="U5" s="25" t="s">
        <v>328</v>
      </c>
      <c r="V5" s="25" t="s">
        <v>329</v>
      </c>
      <c r="W5" s="25" t="s">
        <v>330</v>
      </c>
      <c r="X5" s="25" t="s">
        <v>331</v>
      </c>
      <c r="Y5" s="35" t="s">
        <v>332</v>
      </c>
      <c r="Z5" s="34"/>
      <c r="AA5" s="25"/>
      <c r="AB5" s="25"/>
      <c r="AC5" s="25"/>
      <c r="AD5" s="25"/>
      <c r="AE5" s="25"/>
      <c r="AF5" s="25"/>
      <c r="AG5" s="25"/>
      <c r="AH5" s="35"/>
      <c r="AI5" s="34"/>
      <c r="AJ5" s="25"/>
      <c r="AK5" s="25"/>
      <c r="AL5" s="25"/>
      <c r="AM5" s="25"/>
      <c r="AN5" s="25"/>
      <c r="AO5" s="25"/>
      <c r="AP5" s="35"/>
      <c r="AQ5" s="40" t="s">
        <v>461</v>
      </c>
      <c r="AR5" s="41" t="s">
        <v>462</v>
      </c>
      <c r="AS5" s="41" t="s">
        <v>463</v>
      </c>
      <c r="AT5" s="41" t="s">
        <v>464</v>
      </c>
      <c r="AU5" s="41" t="s">
        <v>464</v>
      </c>
      <c r="AV5" s="41" t="s">
        <v>464</v>
      </c>
      <c r="AW5" s="41" t="s">
        <v>465</v>
      </c>
      <c r="AX5" s="41" t="s">
        <v>467</v>
      </c>
      <c r="AY5" s="41" t="s">
        <v>464</v>
      </c>
      <c r="AZ5" s="41" t="s">
        <v>468</v>
      </c>
      <c r="BA5" s="41" t="s">
        <v>469</v>
      </c>
      <c r="BB5" s="42"/>
      <c r="BC5" s="41" t="s">
        <v>464</v>
      </c>
      <c r="BD5" s="41" t="s">
        <v>464</v>
      </c>
      <c r="BE5" s="41" t="s">
        <v>464</v>
      </c>
      <c r="BF5" s="41" t="s">
        <v>464</v>
      </c>
      <c r="BG5" s="41" t="s">
        <v>464</v>
      </c>
      <c r="BH5" s="41" t="s">
        <v>464</v>
      </c>
      <c r="BI5" s="41" t="s">
        <v>464</v>
      </c>
      <c r="BJ5" s="41"/>
      <c r="BK5" s="40" t="s">
        <v>466</v>
      </c>
      <c r="BL5" s="41" t="s">
        <v>464</v>
      </c>
      <c r="BM5" s="41" t="s">
        <v>464</v>
      </c>
      <c r="BN5" s="41" t="s">
        <v>199</v>
      </c>
      <c r="BO5" s="41" t="s">
        <v>464</v>
      </c>
      <c r="BP5" s="42" t="s">
        <v>464</v>
      </c>
      <c r="BQ5" s="41" t="s">
        <v>464</v>
      </c>
      <c r="BR5" s="41" t="s">
        <v>470</v>
      </c>
      <c r="BS5" s="41" t="s">
        <v>464</v>
      </c>
      <c r="BT5" s="41" t="s">
        <v>471</v>
      </c>
      <c r="BU5" s="40" t="s">
        <v>464</v>
      </c>
      <c r="BV5" s="41" t="s">
        <v>464</v>
      </c>
      <c r="BW5" s="41"/>
      <c r="BX5" s="41" t="s">
        <v>472</v>
      </c>
      <c r="BY5" s="41" t="s">
        <v>464</v>
      </c>
      <c r="BZ5" s="41"/>
      <c r="CA5" s="41" t="s">
        <v>473</v>
      </c>
      <c r="CB5" s="41" t="s">
        <v>473</v>
      </c>
      <c r="CC5" s="41" t="s">
        <v>473</v>
      </c>
      <c r="CD5" s="41" t="s">
        <v>464</v>
      </c>
      <c r="CE5" s="41" t="s">
        <v>464</v>
      </c>
      <c r="CF5" s="41" t="s">
        <v>464</v>
      </c>
      <c r="CG5" s="42" t="s">
        <v>464</v>
      </c>
      <c r="CH5" s="41" t="s">
        <v>474</v>
      </c>
      <c r="CI5" s="41" t="s">
        <v>475</v>
      </c>
      <c r="CJ5" s="41" t="s">
        <v>475</v>
      </c>
      <c r="CK5" s="41" t="s">
        <v>475</v>
      </c>
      <c r="CL5" s="41" t="s">
        <v>475</v>
      </c>
      <c r="CM5" s="41" t="s">
        <v>475</v>
      </c>
      <c r="CN5" s="41" t="s">
        <v>464</v>
      </c>
      <c r="CO5" s="41" t="s">
        <v>464</v>
      </c>
      <c r="CP5" s="46"/>
      <c r="CQ5" s="47"/>
      <c r="CR5" s="47"/>
      <c r="CS5" s="47"/>
      <c r="CT5" s="47"/>
      <c r="CU5" s="47"/>
      <c r="CV5" s="47"/>
      <c r="CW5" s="47"/>
      <c r="CX5" s="46"/>
      <c r="CY5" s="47" t="s">
        <v>25</v>
      </c>
      <c r="CZ5" s="47"/>
      <c r="DA5" s="47"/>
      <c r="DB5" s="47"/>
      <c r="DC5" s="48" t="s">
        <v>138</v>
      </c>
      <c r="DD5" s="46" t="s">
        <v>139</v>
      </c>
      <c r="DE5" s="47" t="s">
        <v>139</v>
      </c>
      <c r="DF5" s="47"/>
      <c r="DG5" s="47" t="s">
        <v>139</v>
      </c>
      <c r="DH5" s="47"/>
      <c r="DI5" s="48" t="s">
        <v>140</v>
      </c>
      <c r="DJ5" s="47"/>
      <c r="DK5" s="47"/>
      <c r="DL5" s="47"/>
      <c r="DM5" s="47"/>
      <c r="DN5" s="47"/>
      <c r="DO5" s="47"/>
      <c r="DP5" s="47"/>
      <c r="DQ5" s="46"/>
      <c r="DR5" s="47"/>
      <c r="DS5" s="47"/>
      <c r="DT5" s="47"/>
      <c r="DU5" s="47"/>
      <c r="DV5" s="48"/>
      <c r="DW5" s="73" t="s">
        <v>199</v>
      </c>
      <c r="DX5" s="74" t="s">
        <v>198</v>
      </c>
      <c r="DY5" s="74" t="s">
        <v>198</v>
      </c>
      <c r="DZ5" s="74" t="s">
        <v>199</v>
      </c>
      <c r="EA5" s="74" t="s">
        <v>199</v>
      </c>
      <c r="EB5" s="74" t="s">
        <v>199</v>
      </c>
      <c r="EC5" s="74" t="s">
        <v>199</v>
      </c>
      <c r="ED5" s="74" t="s">
        <v>198</v>
      </c>
      <c r="EE5" s="75" t="s">
        <v>198</v>
      </c>
      <c r="EF5" s="73"/>
      <c r="EG5" s="74" t="s">
        <v>137</v>
      </c>
      <c r="EH5" s="74" t="s">
        <v>199</v>
      </c>
      <c r="EI5" s="74" t="s">
        <v>198</v>
      </c>
      <c r="EJ5" s="74" t="s">
        <v>198</v>
      </c>
      <c r="EK5" s="74" t="s">
        <v>198</v>
      </c>
      <c r="EL5" s="74" t="s">
        <v>199</v>
      </c>
      <c r="EM5" s="75" t="s">
        <v>198</v>
      </c>
      <c r="EN5" s="74" t="s">
        <v>199</v>
      </c>
      <c r="EO5" s="74" t="s">
        <v>199</v>
      </c>
      <c r="EP5" s="74" t="s">
        <v>198</v>
      </c>
      <c r="EQ5" s="74" t="s">
        <v>198</v>
      </c>
      <c r="ER5" s="74" t="s">
        <v>198</v>
      </c>
      <c r="ES5" s="74" t="s">
        <v>198</v>
      </c>
      <c r="ET5" s="74" t="s">
        <v>198</v>
      </c>
      <c r="EU5" s="74" t="s">
        <v>199</v>
      </c>
      <c r="EV5" s="74" t="s">
        <v>199</v>
      </c>
      <c r="EW5" s="74" t="s">
        <v>199</v>
      </c>
      <c r="EX5" s="74" t="s">
        <v>199</v>
      </c>
      <c r="EY5" s="74" t="s">
        <v>199</v>
      </c>
      <c r="EZ5" s="98" t="s">
        <v>476</v>
      </c>
      <c r="FA5" s="99" t="s">
        <v>464</v>
      </c>
      <c r="FB5" s="99" t="s">
        <v>475</v>
      </c>
      <c r="FC5" s="99"/>
      <c r="FD5" s="99"/>
      <c r="FE5" s="99"/>
      <c r="FF5" s="99" t="s">
        <v>477</v>
      </c>
      <c r="FG5" s="99" t="s">
        <v>324</v>
      </c>
      <c r="FH5" s="100" t="s">
        <v>809</v>
      </c>
      <c r="FI5" s="99" t="s">
        <v>464</v>
      </c>
      <c r="FJ5" s="99" t="s">
        <v>479</v>
      </c>
      <c r="FK5" s="99" t="s">
        <v>464</v>
      </c>
      <c r="FL5" s="99" t="s">
        <v>480</v>
      </c>
      <c r="FM5" s="99" t="s">
        <v>481</v>
      </c>
      <c r="FN5" s="99" t="s">
        <v>464</v>
      </c>
      <c r="FO5" s="98" t="s">
        <v>482</v>
      </c>
      <c r="FP5" s="99" t="s">
        <v>464</v>
      </c>
      <c r="FQ5" s="99" t="s">
        <v>464</v>
      </c>
      <c r="FR5" s="99" t="s">
        <v>482</v>
      </c>
      <c r="FS5" s="99" t="s">
        <v>483</v>
      </c>
      <c r="FT5" s="100"/>
      <c r="FU5" s="99" t="s">
        <v>464</v>
      </c>
      <c r="FV5" s="99" t="s">
        <v>464</v>
      </c>
      <c r="FW5" s="99" t="s">
        <v>464</v>
      </c>
      <c r="FX5" s="99" t="s">
        <v>484</v>
      </c>
      <c r="FY5" s="99" t="s">
        <v>475</v>
      </c>
      <c r="FZ5" s="99"/>
      <c r="GA5" s="98" t="s">
        <v>475</v>
      </c>
      <c r="GB5" s="99" t="s">
        <v>475</v>
      </c>
      <c r="GC5" s="99" t="s">
        <v>475</v>
      </c>
      <c r="GD5" s="100" t="s">
        <v>475</v>
      </c>
      <c r="GE5" s="68"/>
      <c r="GF5" s="68"/>
      <c r="GG5" s="68"/>
      <c r="GH5" s="68"/>
      <c r="GI5" s="68"/>
      <c r="GJ5" s="69"/>
      <c r="GK5" s="68"/>
      <c r="GL5" s="68"/>
      <c r="GM5" s="68"/>
      <c r="GN5" s="68"/>
      <c r="GO5" s="68"/>
      <c r="GP5" s="70"/>
      <c r="GQ5" s="69"/>
      <c r="GR5" s="68"/>
      <c r="GS5" s="68"/>
      <c r="GT5" s="68"/>
      <c r="GU5" s="68"/>
      <c r="GV5" s="68"/>
      <c r="GW5" s="68"/>
      <c r="GX5" s="68"/>
      <c r="GY5" s="70"/>
      <c r="GZ5" s="68"/>
      <c r="HA5" s="68"/>
      <c r="HB5" s="68"/>
      <c r="HC5" s="68"/>
      <c r="HD5" s="70"/>
    </row>
    <row r="6" spans="1:212">
      <c r="A6" s="30" t="s">
        <v>26</v>
      </c>
      <c r="B6" s="34"/>
      <c r="C6" s="25"/>
      <c r="D6" s="25"/>
      <c r="E6" s="25"/>
      <c r="F6" s="25"/>
      <c r="G6" s="25"/>
      <c r="H6" s="25"/>
      <c r="I6" s="25"/>
      <c r="J6" s="25"/>
      <c r="K6" s="25"/>
      <c r="L6" s="35"/>
      <c r="M6" s="34" t="s">
        <v>333</v>
      </c>
      <c r="N6" s="25" t="s">
        <v>333</v>
      </c>
      <c r="O6" s="25" t="s">
        <v>333</v>
      </c>
      <c r="P6" s="25" t="s">
        <v>333</v>
      </c>
      <c r="Q6" s="25" t="s">
        <v>333</v>
      </c>
      <c r="R6" s="25"/>
      <c r="S6" s="25"/>
      <c r="T6" s="25" t="s">
        <v>333</v>
      </c>
      <c r="U6" s="25" t="s">
        <v>333</v>
      </c>
      <c r="V6" s="25" t="s">
        <v>333</v>
      </c>
      <c r="W6" s="25" t="s">
        <v>333</v>
      </c>
      <c r="X6" s="25"/>
      <c r="Y6" s="35"/>
      <c r="Z6" s="34"/>
      <c r="AA6" s="25"/>
      <c r="AB6" s="25"/>
      <c r="AC6" s="25"/>
      <c r="AD6" s="25"/>
      <c r="AE6" s="25"/>
      <c r="AF6" s="25"/>
      <c r="AG6" s="25"/>
      <c r="AH6" s="35"/>
      <c r="AI6" s="34"/>
      <c r="AJ6" s="25"/>
      <c r="AK6" s="25"/>
      <c r="AL6" s="25"/>
      <c r="AM6" s="25"/>
      <c r="AN6" s="25"/>
      <c r="AO6" s="25"/>
      <c r="AP6" s="35"/>
      <c r="AQ6" s="40" t="s">
        <v>486</v>
      </c>
      <c r="AR6" s="41" t="s">
        <v>486</v>
      </c>
      <c r="AS6" s="41" t="s">
        <v>486</v>
      </c>
      <c r="AT6" s="41" t="s">
        <v>486</v>
      </c>
      <c r="AU6" s="41" t="s">
        <v>486</v>
      </c>
      <c r="AV6" s="41" t="s">
        <v>486</v>
      </c>
      <c r="AW6" s="41" t="s">
        <v>486</v>
      </c>
      <c r="AX6" s="41" t="s">
        <v>488</v>
      </c>
      <c r="AY6" s="41" t="s">
        <v>488</v>
      </c>
      <c r="AZ6" s="41" t="s">
        <v>488</v>
      </c>
      <c r="BA6" s="41" t="s">
        <v>488</v>
      </c>
      <c r="BB6" s="42"/>
      <c r="BC6" s="41" t="s">
        <v>810</v>
      </c>
      <c r="BD6" s="41" t="s">
        <v>810</v>
      </c>
      <c r="BE6" s="41" t="s">
        <v>810</v>
      </c>
      <c r="BF6" s="41" t="s">
        <v>810</v>
      </c>
      <c r="BG6" s="41" t="s">
        <v>810</v>
      </c>
      <c r="BH6" s="41" t="s">
        <v>810</v>
      </c>
      <c r="BI6" s="41" t="s">
        <v>810</v>
      </c>
      <c r="BJ6" s="41" t="s">
        <v>810</v>
      </c>
      <c r="BK6" s="40" t="s">
        <v>487</v>
      </c>
      <c r="BL6" s="41" t="s">
        <v>487</v>
      </c>
      <c r="BM6" s="41" t="s">
        <v>487</v>
      </c>
      <c r="BN6" s="41" t="s">
        <v>706</v>
      </c>
      <c r="BO6" s="41" t="s">
        <v>487</v>
      </c>
      <c r="BP6" s="42" t="s">
        <v>487</v>
      </c>
      <c r="BQ6" s="41" t="s">
        <v>489</v>
      </c>
      <c r="BR6" s="41" t="s">
        <v>489</v>
      </c>
      <c r="BS6" s="41" t="s">
        <v>489</v>
      </c>
      <c r="BT6" s="41" t="s">
        <v>219</v>
      </c>
      <c r="BU6" s="40" t="s">
        <v>490</v>
      </c>
      <c r="BV6" s="41" t="s">
        <v>490</v>
      </c>
      <c r="BW6" s="41" t="s">
        <v>490</v>
      </c>
      <c r="BX6" s="41" t="s">
        <v>490</v>
      </c>
      <c r="BY6" s="41" t="s">
        <v>490</v>
      </c>
      <c r="BZ6" s="41" t="s">
        <v>490</v>
      </c>
      <c r="CA6" s="41" t="s">
        <v>490</v>
      </c>
      <c r="CB6" s="41" t="s">
        <v>490</v>
      </c>
      <c r="CC6" s="41" t="s">
        <v>490</v>
      </c>
      <c r="CD6" s="41" t="s">
        <v>490</v>
      </c>
      <c r="CE6" s="41" t="s">
        <v>490</v>
      </c>
      <c r="CF6" s="41" t="s">
        <v>490</v>
      </c>
      <c r="CG6" s="42" t="s">
        <v>490</v>
      </c>
      <c r="CH6" s="41" t="s">
        <v>491</v>
      </c>
      <c r="CI6" s="41" t="s">
        <v>491</v>
      </c>
      <c r="CJ6" s="41" t="s">
        <v>491</v>
      </c>
      <c r="CK6" s="41" t="s">
        <v>491</v>
      </c>
      <c r="CL6" s="41" t="s">
        <v>491</v>
      </c>
      <c r="CM6" s="41" t="s">
        <v>491</v>
      </c>
      <c r="CN6" s="41" t="s">
        <v>491</v>
      </c>
      <c r="CO6" s="41" t="s">
        <v>491</v>
      </c>
      <c r="CP6" s="46"/>
      <c r="CQ6" s="47"/>
      <c r="CR6" s="47"/>
      <c r="CS6" s="47"/>
      <c r="CT6" s="47"/>
      <c r="CU6" s="47"/>
      <c r="CV6" s="47"/>
      <c r="CW6" s="47" t="s">
        <v>141</v>
      </c>
      <c r="CX6" s="46"/>
      <c r="CY6" s="47"/>
      <c r="CZ6" s="47" t="s">
        <v>142</v>
      </c>
      <c r="DA6" s="47" t="s">
        <v>143</v>
      </c>
      <c r="DB6" s="47" t="s">
        <v>145</v>
      </c>
      <c r="DC6" s="48" t="s">
        <v>144</v>
      </c>
      <c r="DD6" s="46"/>
      <c r="DE6" s="47"/>
      <c r="DF6" s="47"/>
      <c r="DG6" s="47"/>
      <c r="DH6" s="47"/>
      <c r="DI6" s="48" t="s">
        <v>146</v>
      </c>
      <c r="DJ6" s="47"/>
      <c r="DK6" s="47"/>
      <c r="DL6" s="47"/>
      <c r="DM6" s="47"/>
      <c r="DN6" s="47"/>
      <c r="DO6" s="47"/>
      <c r="DP6" s="47"/>
      <c r="DQ6" s="46" t="s">
        <v>147</v>
      </c>
      <c r="DR6" s="47" t="s">
        <v>147</v>
      </c>
      <c r="DS6" s="47" t="s">
        <v>147</v>
      </c>
      <c r="DT6" s="47" t="s">
        <v>147</v>
      </c>
      <c r="DU6" s="47" t="s">
        <v>148</v>
      </c>
      <c r="DV6" s="48" t="s">
        <v>148</v>
      </c>
      <c r="DW6" s="73" t="s">
        <v>485</v>
      </c>
      <c r="DX6" s="74" t="s">
        <v>485</v>
      </c>
      <c r="DY6" s="74" t="s">
        <v>485</v>
      </c>
      <c r="DZ6" s="74" t="s">
        <v>207</v>
      </c>
      <c r="EA6" s="74" t="s">
        <v>207</v>
      </c>
      <c r="EB6" s="74" t="s">
        <v>700</v>
      </c>
      <c r="EC6" s="74" t="s">
        <v>200</v>
      </c>
      <c r="ED6" s="74" t="s">
        <v>701</v>
      </c>
      <c r="EE6" s="75" t="s">
        <v>702</v>
      </c>
      <c r="EF6" s="73"/>
      <c r="EG6" s="74"/>
      <c r="EH6" s="74" t="s">
        <v>703</v>
      </c>
      <c r="EI6" s="74" t="s">
        <v>201</v>
      </c>
      <c r="EJ6" s="74" t="s">
        <v>202</v>
      </c>
      <c r="EK6" s="74" t="s">
        <v>704</v>
      </c>
      <c r="EL6" s="74" t="s">
        <v>203</v>
      </c>
      <c r="EM6" s="75" t="s">
        <v>204</v>
      </c>
      <c r="EN6" s="74" t="s">
        <v>705</v>
      </c>
      <c r="EO6" s="74" t="s">
        <v>205</v>
      </c>
      <c r="EP6" s="74" t="s">
        <v>707</v>
      </c>
      <c r="EQ6" s="74" t="s">
        <v>708</v>
      </c>
      <c r="ER6" s="74" t="s">
        <v>709</v>
      </c>
      <c r="ES6" s="74" t="s">
        <v>206</v>
      </c>
      <c r="ET6" s="74" t="s">
        <v>710</v>
      </c>
      <c r="EU6" s="74" t="s">
        <v>207</v>
      </c>
      <c r="EV6" s="74" t="s">
        <v>208</v>
      </c>
      <c r="EW6" s="74" t="s">
        <v>209</v>
      </c>
      <c r="EX6" s="74" t="s">
        <v>210</v>
      </c>
      <c r="EY6" s="74" t="s">
        <v>211</v>
      </c>
      <c r="EZ6" s="98" t="s">
        <v>492</v>
      </c>
      <c r="FA6" s="99" t="s">
        <v>492</v>
      </c>
      <c r="FB6" s="99" t="s">
        <v>492</v>
      </c>
      <c r="FC6" s="99" t="s">
        <v>492</v>
      </c>
      <c r="FD6" s="99" t="s">
        <v>492</v>
      </c>
      <c r="FE6" s="99" t="s">
        <v>492</v>
      </c>
      <c r="FF6" s="99" t="s">
        <v>492</v>
      </c>
      <c r="FG6" s="99"/>
      <c r="FH6" s="100" t="s">
        <v>492</v>
      </c>
      <c r="FI6" s="99" t="s">
        <v>493</v>
      </c>
      <c r="FJ6" s="99"/>
      <c r="FK6" s="99" t="s">
        <v>493</v>
      </c>
      <c r="FL6" s="99" t="s">
        <v>493</v>
      </c>
      <c r="FM6" s="99" t="s">
        <v>493</v>
      </c>
      <c r="FN6" s="99" t="s">
        <v>493</v>
      </c>
      <c r="FO6" s="98" t="s">
        <v>494</v>
      </c>
      <c r="FP6" s="99" t="s">
        <v>494</v>
      </c>
      <c r="FQ6" s="99" t="s">
        <v>494</v>
      </c>
      <c r="FR6" s="99" t="s">
        <v>494</v>
      </c>
      <c r="FS6" s="99" t="s">
        <v>494</v>
      </c>
      <c r="FT6" s="100" t="s">
        <v>494</v>
      </c>
      <c r="FU6" s="99" t="s">
        <v>495</v>
      </c>
      <c r="FV6" s="99" t="s">
        <v>495</v>
      </c>
      <c r="FW6" s="99" t="s">
        <v>495</v>
      </c>
      <c r="FX6" s="99" t="s">
        <v>495</v>
      </c>
      <c r="FY6" s="99" t="s">
        <v>495</v>
      </c>
      <c r="FZ6" s="99" t="s">
        <v>495</v>
      </c>
      <c r="GA6" s="98" t="s">
        <v>496</v>
      </c>
      <c r="GB6" s="99" t="s">
        <v>496</v>
      </c>
      <c r="GC6" s="99" t="s">
        <v>496</v>
      </c>
      <c r="GD6" s="100" t="s">
        <v>496</v>
      </c>
      <c r="GE6" s="68"/>
      <c r="GF6" s="68"/>
      <c r="GG6" s="68"/>
      <c r="GH6" s="68"/>
      <c r="GI6" s="68"/>
      <c r="GJ6" s="69"/>
      <c r="GK6" s="68"/>
      <c r="GL6" s="68"/>
      <c r="GM6" s="68"/>
      <c r="GN6" s="68"/>
      <c r="GO6" s="68"/>
      <c r="GP6" s="70"/>
      <c r="GQ6" s="69"/>
      <c r="GR6" s="68"/>
      <c r="GS6" s="68"/>
      <c r="GT6" s="68"/>
      <c r="GU6" s="68"/>
      <c r="GV6" s="68"/>
      <c r="GW6" s="68"/>
      <c r="GX6" s="68"/>
      <c r="GY6" s="70"/>
      <c r="GZ6" s="68" t="s">
        <v>148</v>
      </c>
      <c r="HA6" s="68" t="s">
        <v>148</v>
      </c>
      <c r="HB6" s="68"/>
      <c r="HC6" s="68"/>
      <c r="HD6" s="70"/>
    </row>
    <row r="7" spans="1:212">
      <c r="A7" s="30" t="s">
        <v>27</v>
      </c>
      <c r="B7" s="34"/>
      <c r="C7" s="25"/>
      <c r="D7" s="25"/>
      <c r="E7" s="25"/>
      <c r="F7" s="25"/>
      <c r="G7" s="25"/>
      <c r="H7" s="25"/>
      <c r="I7" s="25"/>
      <c r="J7" s="25"/>
      <c r="K7" s="25"/>
      <c r="L7" s="35"/>
      <c r="M7" s="34"/>
      <c r="N7" s="25"/>
      <c r="O7" s="25"/>
      <c r="P7" s="25"/>
      <c r="Q7" s="25"/>
      <c r="R7" s="25" t="s">
        <v>334</v>
      </c>
      <c r="S7" s="25" t="s">
        <v>334</v>
      </c>
      <c r="T7" s="25"/>
      <c r="U7" s="25"/>
      <c r="V7" s="25"/>
      <c r="W7" s="25"/>
      <c r="X7" s="25" t="s">
        <v>334</v>
      </c>
      <c r="Y7" s="35" t="s">
        <v>334</v>
      </c>
      <c r="Z7" s="34"/>
      <c r="AA7" s="25"/>
      <c r="AB7" s="25"/>
      <c r="AC7" s="25"/>
      <c r="AD7" s="25"/>
      <c r="AE7" s="25"/>
      <c r="AF7" s="25"/>
      <c r="AG7" s="25"/>
      <c r="AH7" s="35"/>
      <c r="AI7" s="34"/>
      <c r="AJ7" s="25"/>
      <c r="AK7" s="25"/>
      <c r="AL7" s="25"/>
      <c r="AM7" s="25"/>
      <c r="AN7" s="25"/>
      <c r="AO7" s="25"/>
      <c r="AP7" s="35"/>
      <c r="AQ7" s="40"/>
      <c r="AR7" s="41" t="s">
        <v>498</v>
      </c>
      <c r="AS7" s="41" t="s">
        <v>499</v>
      </c>
      <c r="AT7" s="41" t="s">
        <v>500</v>
      </c>
      <c r="AU7" s="41" t="s">
        <v>501</v>
      </c>
      <c r="AV7" s="41" t="s">
        <v>502</v>
      </c>
      <c r="AW7" s="41" t="s">
        <v>503</v>
      </c>
      <c r="AX7" s="41" t="s">
        <v>507</v>
      </c>
      <c r="AY7" s="41" t="s">
        <v>508</v>
      </c>
      <c r="AZ7" s="41" t="s">
        <v>509</v>
      </c>
      <c r="BA7" s="41" t="s">
        <v>510</v>
      </c>
      <c r="BB7" s="42" t="s">
        <v>779</v>
      </c>
      <c r="BC7" s="41" t="s">
        <v>811</v>
      </c>
      <c r="BD7" s="41" t="s">
        <v>811</v>
      </c>
      <c r="BE7" s="41" t="s">
        <v>811</v>
      </c>
      <c r="BF7" s="41" t="s">
        <v>811</v>
      </c>
      <c r="BG7" s="41" t="s">
        <v>812</v>
      </c>
      <c r="BH7" s="41" t="s">
        <v>811</v>
      </c>
      <c r="BI7" s="41"/>
      <c r="BJ7" s="41" t="s">
        <v>813</v>
      </c>
      <c r="BK7" s="40"/>
      <c r="BL7" s="41" t="s">
        <v>506</v>
      </c>
      <c r="BM7" s="41"/>
      <c r="BN7" s="41" t="s">
        <v>714</v>
      </c>
      <c r="BO7" s="41" t="s">
        <v>504</v>
      </c>
      <c r="BP7" s="42" t="s">
        <v>505</v>
      </c>
      <c r="BQ7" s="41" t="s">
        <v>511</v>
      </c>
      <c r="BR7" s="41" t="s">
        <v>512</v>
      </c>
      <c r="BS7" s="41" t="s">
        <v>513</v>
      </c>
      <c r="BT7" s="41"/>
      <c r="BU7" s="40" t="s">
        <v>514</v>
      </c>
      <c r="BV7" s="41" t="s">
        <v>514</v>
      </c>
      <c r="BW7" s="41"/>
      <c r="BX7" s="41"/>
      <c r="BY7" s="41" t="s">
        <v>515</v>
      </c>
      <c r="BZ7" s="41"/>
      <c r="CA7" s="41"/>
      <c r="CB7" s="41"/>
      <c r="CC7" s="41" t="s">
        <v>516</v>
      </c>
      <c r="CD7" s="41" t="s">
        <v>517</v>
      </c>
      <c r="CE7" s="41" t="s">
        <v>517</v>
      </c>
      <c r="CF7" s="41" t="s">
        <v>515</v>
      </c>
      <c r="CG7" s="42" t="s">
        <v>515</v>
      </c>
      <c r="CH7" s="41" t="s">
        <v>518</v>
      </c>
      <c r="CI7" s="41" t="s">
        <v>518</v>
      </c>
      <c r="CJ7" s="41" t="s">
        <v>519</v>
      </c>
      <c r="CK7" s="41"/>
      <c r="CL7" s="41" t="s">
        <v>228</v>
      </c>
      <c r="CM7" s="41" t="s">
        <v>518</v>
      </c>
      <c r="CN7" s="41" t="s">
        <v>520</v>
      </c>
      <c r="CO7" s="41" t="s">
        <v>520</v>
      </c>
      <c r="CP7" s="46"/>
      <c r="CQ7" s="47"/>
      <c r="CR7" s="47"/>
      <c r="CS7" s="47"/>
      <c r="CT7" s="47"/>
      <c r="CU7" s="47"/>
      <c r="CV7" s="47"/>
      <c r="CW7" s="47" t="s">
        <v>149</v>
      </c>
      <c r="CX7" s="46" t="s">
        <v>30</v>
      </c>
      <c r="CY7" s="47" t="s">
        <v>28</v>
      </c>
      <c r="CZ7" s="47"/>
      <c r="DA7" s="47"/>
      <c r="DB7" s="47"/>
      <c r="DC7" s="48"/>
      <c r="DD7" s="46" t="s">
        <v>31</v>
      </c>
      <c r="DE7" s="47" t="s">
        <v>31</v>
      </c>
      <c r="DF7" s="47"/>
      <c r="DG7" s="47" t="s">
        <v>31</v>
      </c>
      <c r="DH7" s="47"/>
      <c r="DI7" s="48" t="s">
        <v>150</v>
      </c>
      <c r="DJ7" s="47" t="s">
        <v>32</v>
      </c>
      <c r="DK7" s="47" t="s">
        <v>32</v>
      </c>
      <c r="DL7" s="47" t="s">
        <v>32</v>
      </c>
      <c r="DM7" s="47" t="s">
        <v>32</v>
      </c>
      <c r="DN7" s="47" t="s">
        <v>32</v>
      </c>
      <c r="DO7" s="47" t="s">
        <v>32</v>
      </c>
      <c r="DP7" s="47" t="s">
        <v>32</v>
      </c>
      <c r="DQ7" s="46" t="s">
        <v>151</v>
      </c>
      <c r="DR7" s="47" t="s">
        <v>151</v>
      </c>
      <c r="DS7" s="47" t="s">
        <v>151</v>
      </c>
      <c r="DT7" s="47" t="s">
        <v>151</v>
      </c>
      <c r="DU7" s="47" t="s">
        <v>152</v>
      </c>
      <c r="DV7" s="48" t="s">
        <v>152</v>
      </c>
      <c r="DW7" s="73" t="s">
        <v>497</v>
      </c>
      <c r="DX7" s="74" t="s">
        <v>497</v>
      </c>
      <c r="DY7" s="74" t="s">
        <v>497</v>
      </c>
      <c r="DZ7" s="74" t="s">
        <v>212</v>
      </c>
      <c r="EA7" s="74" t="s">
        <v>212</v>
      </c>
      <c r="EB7" s="74" t="s">
        <v>212</v>
      </c>
      <c r="EC7" s="74" t="s">
        <v>213</v>
      </c>
      <c r="ED7" s="74" t="s">
        <v>711</v>
      </c>
      <c r="EE7" s="75" t="s">
        <v>711</v>
      </c>
      <c r="EF7" s="73" t="s">
        <v>28</v>
      </c>
      <c r="EG7" s="74" t="s">
        <v>29</v>
      </c>
      <c r="EH7" s="74" t="s">
        <v>712</v>
      </c>
      <c r="EI7" s="74" t="s">
        <v>214</v>
      </c>
      <c r="EJ7" s="74" t="s">
        <v>215</v>
      </c>
      <c r="EK7" s="74" t="s">
        <v>713</v>
      </c>
      <c r="EL7" s="74" t="s">
        <v>216</v>
      </c>
      <c r="EM7" s="75" t="s">
        <v>217</v>
      </c>
      <c r="EN7" s="74" t="s">
        <v>218</v>
      </c>
      <c r="EO7" s="74" t="s">
        <v>218</v>
      </c>
      <c r="EP7" s="74" t="s">
        <v>218</v>
      </c>
      <c r="EQ7" s="74" t="s">
        <v>218</v>
      </c>
      <c r="ER7" s="74" t="s">
        <v>218</v>
      </c>
      <c r="ES7" s="74" t="s">
        <v>218</v>
      </c>
      <c r="ET7" s="74" t="s">
        <v>218</v>
      </c>
      <c r="EU7" s="74" t="s">
        <v>212</v>
      </c>
      <c r="EV7" s="74" t="s">
        <v>220</v>
      </c>
      <c r="EW7" s="74" t="s">
        <v>221</v>
      </c>
      <c r="EX7" s="74" t="s">
        <v>222</v>
      </c>
      <c r="EY7" s="74" t="s">
        <v>223</v>
      </c>
      <c r="EZ7" s="98" t="s">
        <v>521</v>
      </c>
      <c r="FA7" s="99" t="s">
        <v>522</v>
      </c>
      <c r="FB7" s="99" t="s">
        <v>524</v>
      </c>
      <c r="FC7" s="99"/>
      <c r="FD7" s="99" t="s">
        <v>525</v>
      </c>
      <c r="FE7" s="99" t="s">
        <v>814</v>
      </c>
      <c r="FF7" s="99" t="s">
        <v>523</v>
      </c>
      <c r="FG7" s="99" t="s">
        <v>266</v>
      </c>
      <c r="FH7" s="100" t="s">
        <v>523</v>
      </c>
      <c r="FI7" s="99" t="s">
        <v>526</v>
      </c>
      <c r="FJ7" s="99"/>
      <c r="FK7" s="99" t="s">
        <v>527</v>
      </c>
      <c r="FL7" s="99"/>
      <c r="FM7" s="99" t="s">
        <v>528</v>
      </c>
      <c r="FN7" s="99" t="s">
        <v>529</v>
      </c>
      <c r="FO7" s="98" t="s">
        <v>500</v>
      </c>
      <c r="FP7" s="99" t="s">
        <v>530</v>
      </c>
      <c r="FQ7" s="99" t="s">
        <v>531</v>
      </c>
      <c r="FR7" s="99" t="s">
        <v>532</v>
      </c>
      <c r="FS7" s="99" t="s">
        <v>533</v>
      </c>
      <c r="FT7" s="100" t="s">
        <v>534</v>
      </c>
      <c r="FU7" s="99" t="s">
        <v>535</v>
      </c>
      <c r="FV7" s="99" t="s">
        <v>536</v>
      </c>
      <c r="FW7" s="99" t="s">
        <v>536</v>
      </c>
      <c r="FX7" s="99" t="s">
        <v>537</v>
      </c>
      <c r="FY7" s="99" t="s">
        <v>538</v>
      </c>
      <c r="FZ7" s="99" t="s">
        <v>536</v>
      </c>
      <c r="GA7" s="98" t="s">
        <v>539</v>
      </c>
      <c r="GB7" s="99" t="s">
        <v>539</v>
      </c>
      <c r="GC7" s="99" t="s">
        <v>539</v>
      </c>
      <c r="GD7" s="100" t="s">
        <v>539</v>
      </c>
      <c r="GE7" s="68"/>
      <c r="GF7" s="68"/>
      <c r="GG7" s="68"/>
      <c r="GH7" s="68"/>
      <c r="GI7" s="68"/>
      <c r="GJ7" s="69"/>
      <c r="GK7" s="68"/>
      <c r="GL7" s="68"/>
      <c r="GM7" s="68"/>
      <c r="GN7" s="68"/>
      <c r="GO7" s="68"/>
      <c r="GP7" s="70"/>
      <c r="GQ7" s="69"/>
      <c r="GR7" s="68"/>
      <c r="GS7" s="68"/>
      <c r="GT7" s="68"/>
      <c r="GU7" s="68"/>
      <c r="GV7" s="68"/>
      <c r="GW7" s="68"/>
      <c r="GX7" s="68"/>
      <c r="GY7" s="70"/>
      <c r="GZ7" s="68" t="s">
        <v>152</v>
      </c>
      <c r="HA7" s="68" t="s">
        <v>152</v>
      </c>
      <c r="HB7" s="68"/>
      <c r="HC7" s="68"/>
      <c r="HD7" s="70"/>
    </row>
    <row r="8" spans="1:212">
      <c r="A8" s="30" t="s">
        <v>33</v>
      </c>
      <c r="B8" s="36" t="s">
        <v>35</v>
      </c>
      <c r="C8" s="26" t="s">
        <v>335</v>
      </c>
      <c r="D8" s="26" t="s">
        <v>35</v>
      </c>
      <c r="E8" s="26" t="s">
        <v>35</v>
      </c>
      <c r="F8" s="26" t="s">
        <v>35</v>
      </c>
      <c r="G8" s="26" t="s">
        <v>35</v>
      </c>
      <c r="H8" s="26" t="s">
        <v>35</v>
      </c>
      <c r="I8" s="26" t="s">
        <v>35</v>
      </c>
      <c r="J8" s="26" t="s">
        <v>35</v>
      </c>
      <c r="K8" s="26" t="s">
        <v>35</v>
      </c>
      <c r="L8" s="37" t="s">
        <v>35</v>
      </c>
      <c r="M8" s="36" t="s">
        <v>35</v>
      </c>
      <c r="N8" s="26" t="s">
        <v>157</v>
      </c>
      <c r="O8" s="26" t="s">
        <v>35</v>
      </c>
      <c r="P8" s="26" t="s">
        <v>157</v>
      </c>
      <c r="Q8" s="26" t="s">
        <v>157</v>
      </c>
      <c r="R8" s="26" t="s">
        <v>35</v>
      </c>
      <c r="S8" s="26" t="s">
        <v>35</v>
      </c>
      <c r="T8" s="26" t="s">
        <v>337</v>
      </c>
      <c r="U8" s="26" t="s">
        <v>337</v>
      </c>
      <c r="V8" s="26" t="s">
        <v>338</v>
      </c>
      <c r="W8" s="26" t="s">
        <v>339</v>
      </c>
      <c r="X8" s="26" t="s">
        <v>35</v>
      </c>
      <c r="Y8" s="37" t="s">
        <v>35</v>
      </c>
      <c r="Z8" s="36"/>
      <c r="AA8" s="26"/>
      <c r="AB8" s="26"/>
      <c r="AC8" s="26"/>
      <c r="AD8" s="26"/>
      <c r="AE8" s="26"/>
      <c r="AF8" s="26"/>
      <c r="AG8" s="26"/>
      <c r="AH8" s="37"/>
      <c r="AI8" s="36" t="s">
        <v>35</v>
      </c>
      <c r="AJ8" s="26" t="s">
        <v>36</v>
      </c>
      <c r="AK8" s="26" t="s">
        <v>35</v>
      </c>
      <c r="AL8" s="26" t="s">
        <v>36</v>
      </c>
      <c r="AM8" s="26" t="s">
        <v>35</v>
      </c>
      <c r="AN8" s="26" t="s">
        <v>36</v>
      </c>
      <c r="AO8" s="26" t="s">
        <v>35</v>
      </c>
      <c r="AP8" s="37" t="s">
        <v>36</v>
      </c>
      <c r="AQ8" s="40" t="s">
        <v>35</v>
      </c>
      <c r="AR8" s="41" t="s">
        <v>35</v>
      </c>
      <c r="AS8" s="41" t="s">
        <v>35</v>
      </c>
      <c r="AT8" s="41" t="s">
        <v>35</v>
      </c>
      <c r="AU8" s="41" t="s">
        <v>541</v>
      </c>
      <c r="AV8" s="41" t="s">
        <v>543</v>
      </c>
      <c r="AW8" s="41"/>
      <c r="AX8" s="41" t="s">
        <v>547</v>
      </c>
      <c r="AY8" s="41" t="s">
        <v>548</v>
      </c>
      <c r="AZ8" s="41" t="s">
        <v>548</v>
      </c>
      <c r="BA8" s="41" t="s">
        <v>542</v>
      </c>
      <c r="BB8" s="42" t="s">
        <v>779</v>
      </c>
      <c r="BC8" s="41" t="s">
        <v>785</v>
      </c>
      <c r="BD8" s="41" t="s">
        <v>785</v>
      </c>
      <c r="BE8" s="41" t="s">
        <v>815</v>
      </c>
      <c r="BF8" s="41" t="s">
        <v>783</v>
      </c>
      <c r="BG8" s="41"/>
      <c r="BH8" s="41" t="s">
        <v>816</v>
      </c>
      <c r="BI8" s="41" t="s">
        <v>817</v>
      </c>
      <c r="BJ8" s="41" t="s">
        <v>818</v>
      </c>
      <c r="BK8" s="40" t="s">
        <v>544</v>
      </c>
      <c r="BL8" s="41" t="s">
        <v>546</v>
      </c>
      <c r="BM8" s="41" t="s">
        <v>545</v>
      </c>
      <c r="BN8" s="41" t="s">
        <v>718</v>
      </c>
      <c r="BO8" s="41" t="s">
        <v>432</v>
      </c>
      <c r="BP8" s="42" t="s">
        <v>433</v>
      </c>
      <c r="BQ8" s="41" t="s">
        <v>549</v>
      </c>
      <c r="BR8" s="41" t="s">
        <v>550</v>
      </c>
      <c r="BS8" s="41" t="s">
        <v>551</v>
      </c>
      <c r="BT8" s="41" t="s">
        <v>552</v>
      </c>
      <c r="BU8" s="40" t="s">
        <v>35</v>
      </c>
      <c r="BV8" s="41" t="s">
        <v>35</v>
      </c>
      <c r="BW8" s="41" t="s">
        <v>547</v>
      </c>
      <c r="BX8" s="41" t="s">
        <v>547</v>
      </c>
      <c r="BY8" s="41" t="s">
        <v>547</v>
      </c>
      <c r="BZ8" s="41" t="s">
        <v>553</v>
      </c>
      <c r="CA8" s="41" t="s">
        <v>554</v>
      </c>
      <c r="CB8" s="41" t="s">
        <v>554</v>
      </c>
      <c r="CC8" s="41" t="s">
        <v>554</v>
      </c>
      <c r="CD8" s="41" t="s">
        <v>35</v>
      </c>
      <c r="CE8" s="41" t="s">
        <v>35</v>
      </c>
      <c r="CF8" s="41" t="s">
        <v>547</v>
      </c>
      <c r="CG8" s="42" t="s">
        <v>547</v>
      </c>
      <c r="CH8" s="41" t="s">
        <v>35</v>
      </c>
      <c r="CI8" s="41" t="s">
        <v>555</v>
      </c>
      <c r="CJ8" s="41" t="s">
        <v>556</v>
      </c>
      <c r="CK8" s="41" t="s">
        <v>556</v>
      </c>
      <c r="CL8" s="41"/>
      <c r="CM8" s="41" t="s">
        <v>443</v>
      </c>
      <c r="CN8" s="41" t="s">
        <v>557</v>
      </c>
      <c r="CO8" s="41" t="s">
        <v>557</v>
      </c>
      <c r="CP8" s="46" t="s">
        <v>153</v>
      </c>
      <c r="CQ8" s="47" t="s">
        <v>34</v>
      </c>
      <c r="CR8" s="47" t="s">
        <v>34</v>
      </c>
      <c r="CS8" s="47" t="s">
        <v>34</v>
      </c>
      <c r="CT8" s="47" t="s">
        <v>34</v>
      </c>
      <c r="CU8" s="47" t="s">
        <v>34</v>
      </c>
      <c r="CV8" s="47" t="s">
        <v>154</v>
      </c>
      <c r="CW8" s="47" t="s">
        <v>155</v>
      </c>
      <c r="CX8" s="46" t="s">
        <v>38</v>
      </c>
      <c r="CY8" s="47" t="s">
        <v>39</v>
      </c>
      <c r="CZ8" s="47" t="s">
        <v>156</v>
      </c>
      <c r="DA8" s="47" t="s">
        <v>35</v>
      </c>
      <c r="DB8" s="47"/>
      <c r="DC8" s="48" t="s">
        <v>35</v>
      </c>
      <c r="DD8" s="46"/>
      <c r="DE8" s="47" t="s">
        <v>540</v>
      </c>
      <c r="DF8" s="47"/>
      <c r="DG8" s="47" t="s">
        <v>40</v>
      </c>
      <c r="DH8" s="47" t="s">
        <v>35</v>
      </c>
      <c r="DI8" s="48"/>
      <c r="DJ8" s="47" t="s">
        <v>131</v>
      </c>
      <c r="DK8" s="47" t="s">
        <v>131</v>
      </c>
      <c r="DL8" s="47" t="s">
        <v>132</v>
      </c>
      <c r="DM8" s="47" t="s">
        <v>132</v>
      </c>
      <c r="DN8" s="47" t="s">
        <v>132</v>
      </c>
      <c r="DO8" s="47" t="s">
        <v>133</v>
      </c>
      <c r="DP8" s="47" t="s">
        <v>133</v>
      </c>
      <c r="DQ8" s="46" t="s">
        <v>35</v>
      </c>
      <c r="DR8" s="47" t="s">
        <v>35</v>
      </c>
      <c r="DS8" s="47" t="s">
        <v>35</v>
      </c>
      <c r="DT8" s="47" t="s">
        <v>35</v>
      </c>
      <c r="DU8" s="47" t="s">
        <v>35</v>
      </c>
      <c r="DV8" s="48" t="s">
        <v>35</v>
      </c>
      <c r="DW8" s="73" t="s">
        <v>35</v>
      </c>
      <c r="DX8" s="74"/>
      <c r="DY8" s="74" t="s">
        <v>35</v>
      </c>
      <c r="DZ8" s="74" t="s">
        <v>35</v>
      </c>
      <c r="EA8" s="74" t="s">
        <v>35</v>
      </c>
      <c r="EB8" s="74" t="s">
        <v>35</v>
      </c>
      <c r="EC8" s="74" t="s">
        <v>35</v>
      </c>
      <c r="ED8" s="74" t="s">
        <v>716</v>
      </c>
      <c r="EE8" s="75" t="s">
        <v>717</v>
      </c>
      <c r="EF8" s="73" t="s">
        <v>37</v>
      </c>
      <c r="EG8" s="74" t="s">
        <v>37</v>
      </c>
      <c r="EH8" s="74" t="s">
        <v>35</v>
      </c>
      <c r="EI8" s="74" t="s">
        <v>35</v>
      </c>
      <c r="EJ8" s="74" t="s">
        <v>35</v>
      </c>
      <c r="EK8" s="74" t="s">
        <v>35</v>
      </c>
      <c r="EL8" s="74" t="s">
        <v>224</v>
      </c>
      <c r="EM8" s="75" t="s">
        <v>35</v>
      </c>
      <c r="EN8" s="74" t="s">
        <v>35</v>
      </c>
      <c r="EO8" s="74" t="s">
        <v>35</v>
      </c>
      <c r="EP8" s="74" t="s">
        <v>719</v>
      </c>
      <c r="EQ8" s="74" t="s">
        <v>718</v>
      </c>
      <c r="ER8" s="74" t="s">
        <v>715</v>
      </c>
      <c r="ES8" s="74" t="s">
        <v>225</v>
      </c>
      <c r="ET8" s="74" t="s">
        <v>720</v>
      </c>
      <c r="EU8" s="74" t="s">
        <v>226</v>
      </c>
      <c r="EV8" s="74" t="s">
        <v>35</v>
      </c>
      <c r="EW8" s="74" t="s">
        <v>35</v>
      </c>
      <c r="EX8" s="74" t="s">
        <v>35</v>
      </c>
      <c r="EY8" s="74" t="s">
        <v>35</v>
      </c>
      <c r="EZ8" s="98" t="s">
        <v>35</v>
      </c>
      <c r="FA8" s="99" t="s">
        <v>558</v>
      </c>
      <c r="FB8" s="99" t="s">
        <v>35</v>
      </c>
      <c r="FC8" s="99" t="s">
        <v>35</v>
      </c>
      <c r="FD8" s="99" t="s">
        <v>560</v>
      </c>
      <c r="FE8" s="99" t="s">
        <v>547</v>
      </c>
      <c r="FF8" s="99" t="s">
        <v>559</v>
      </c>
      <c r="FG8" s="99" t="s">
        <v>336</v>
      </c>
      <c r="FH8" s="100" t="s">
        <v>542</v>
      </c>
      <c r="FI8" s="99" t="s">
        <v>561</v>
      </c>
      <c r="FJ8" s="99" t="s">
        <v>35</v>
      </c>
      <c r="FK8" s="99" t="s">
        <v>562</v>
      </c>
      <c r="FL8" s="99" t="s">
        <v>563</v>
      </c>
      <c r="FM8" s="99" t="s">
        <v>564</v>
      </c>
      <c r="FN8" s="99" t="s">
        <v>559</v>
      </c>
      <c r="FO8" s="98" t="s">
        <v>157</v>
      </c>
      <c r="FP8" s="99" t="s">
        <v>565</v>
      </c>
      <c r="FQ8" s="99" t="s">
        <v>35</v>
      </c>
      <c r="FR8" s="99" t="s">
        <v>566</v>
      </c>
      <c r="FS8" s="99" t="s">
        <v>35</v>
      </c>
      <c r="FT8" s="100" t="s">
        <v>567</v>
      </c>
      <c r="FU8" s="99" t="s">
        <v>568</v>
      </c>
      <c r="FV8" s="99" t="s">
        <v>568</v>
      </c>
      <c r="FW8" s="99" t="s">
        <v>568</v>
      </c>
      <c r="FX8" s="99" t="s">
        <v>35</v>
      </c>
      <c r="FY8" s="99" t="s">
        <v>569</v>
      </c>
      <c r="FZ8" s="99" t="s">
        <v>35</v>
      </c>
      <c r="GA8" s="98" t="s">
        <v>570</v>
      </c>
      <c r="GB8" s="99" t="s">
        <v>570</v>
      </c>
      <c r="GC8" s="99" t="s">
        <v>570</v>
      </c>
      <c r="GD8" s="100" t="s">
        <v>570</v>
      </c>
      <c r="GE8" s="68"/>
      <c r="GF8" s="68"/>
      <c r="GG8" s="68"/>
      <c r="GH8" s="68"/>
      <c r="GI8" s="68"/>
      <c r="GJ8" s="69"/>
      <c r="GK8" s="68"/>
      <c r="GL8" s="68"/>
      <c r="GM8" s="68"/>
      <c r="GN8" s="68"/>
      <c r="GO8" s="68"/>
      <c r="GP8" s="70"/>
      <c r="GQ8" s="69"/>
      <c r="GR8" s="68"/>
      <c r="GS8" s="68"/>
      <c r="GT8" s="68"/>
      <c r="GU8" s="68"/>
      <c r="GV8" s="68"/>
      <c r="GW8" s="68"/>
      <c r="GX8" s="68"/>
      <c r="GY8" s="70"/>
      <c r="GZ8" s="68" t="s">
        <v>35</v>
      </c>
      <c r="HA8" s="68" t="s">
        <v>35</v>
      </c>
      <c r="HB8" s="68"/>
      <c r="HC8" s="68"/>
      <c r="HD8" s="70" t="s">
        <v>34</v>
      </c>
    </row>
    <row r="9" spans="1:212">
      <c r="A9" s="30" t="s">
        <v>41</v>
      </c>
      <c r="B9" s="36">
        <v>2014</v>
      </c>
      <c r="C9" s="26">
        <v>2014</v>
      </c>
      <c r="D9" s="26">
        <v>2014</v>
      </c>
      <c r="E9" s="26">
        <v>2014</v>
      </c>
      <c r="F9" s="26"/>
      <c r="G9" s="26">
        <v>2014</v>
      </c>
      <c r="H9" s="26">
        <v>2014</v>
      </c>
      <c r="I9" s="26">
        <v>2014</v>
      </c>
      <c r="J9" s="26">
        <v>2014</v>
      </c>
      <c r="K9" s="26">
        <v>2014</v>
      </c>
      <c r="L9" s="37">
        <v>2014</v>
      </c>
      <c r="M9" s="36">
        <v>2015</v>
      </c>
      <c r="N9" s="26">
        <v>2015</v>
      </c>
      <c r="O9" s="26">
        <v>2015</v>
      </c>
      <c r="P9" s="26">
        <v>2015</v>
      </c>
      <c r="Q9" s="26">
        <v>2015</v>
      </c>
      <c r="R9" s="26">
        <v>2013</v>
      </c>
      <c r="S9" s="26">
        <v>2013</v>
      </c>
      <c r="T9" s="26" t="s">
        <v>340</v>
      </c>
      <c r="U9" s="26" t="s">
        <v>341</v>
      </c>
      <c r="V9" s="26" t="s">
        <v>341</v>
      </c>
      <c r="W9" s="26" t="s">
        <v>341</v>
      </c>
      <c r="X9" s="26" t="s">
        <v>342</v>
      </c>
      <c r="Y9" s="37" t="s">
        <v>342</v>
      </c>
      <c r="Z9" s="36"/>
      <c r="AA9" s="26"/>
      <c r="AB9" s="26"/>
      <c r="AC9" s="26"/>
      <c r="AD9" s="26"/>
      <c r="AE9" s="26"/>
      <c r="AF9" s="26"/>
      <c r="AG9" s="26"/>
      <c r="AH9" s="37"/>
      <c r="AI9" s="36" t="s">
        <v>42</v>
      </c>
      <c r="AJ9" s="26" t="s">
        <v>42</v>
      </c>
      <c r="AK9" s="26" t="s">
        <v>42</v>
      </c>
      <c r="AL9" s="26" t="s">
        <v>42</v>
      </c>
      <c r="AM9" s="26" t="s">
        <v>42</v>
      </c>
      <c r="AN9" s="26" t="s">
        <v>42</v>
      </c>
      <c r="AO9" s="26" t="s">
        <v>42</v>
      </c>
      <c r="AP9" s="37" t="s">
        <v>42</v>
      </c>
      <c r="AQ9" s="40">
        <v>2014</v>
      </c>
      <c r="AR9" s="41">
        <v>2013</v>
      </c>
      <c r="AS9" s="41">
        <v>2014</v>
      </c>
      <c r="AT9" s="41">
        <v>2015</v>
      </c>
      <c r="AU9" s="41">
        <v>2014</v>
      </c>
      <c r="AV9" s="41">
        <v>2015</v>
      </c>
      <c r="AW9" s="41">
        <v>2015</v>
      </c>
      <c r="AX9" s="41">
        <v>2015</v>
      </c>
      <c r="AY9" s="41">
        <v>2015</v>
      </c>
      <c r="AZ9" s="41">
        <v>2015</v>
      </c>
      <c r="BA9" s="41">
        <v>2015</v>
      </c>
      <c r="BB9" s="42">
        <v>2015</v>
      </c>
      <c r="BC9" s="41">
        <v>2014</v>
      </c>
      <c r="BD9" s="41">
        <v>2014</v>
      </c>
      <c r="BE9" s="41">
        <v>2014</v>
      </c>
      <c r="BF9" s="41">
        <v>2014</v>
      </c>
      <c r="BG9" s="41">
        <v>2014</v>
      </c>
      <c r="BH9" s="41">
        <v>2014</v>
      </c>
      <c r="BI9" s="41">
        <v>2013</v>
      </c>
      <c r="BJ9" s="41" t="s">
        <v>571</v>
      </c>
      <c r="BK9" s="40">
        <v>2013</v>
      </c>
      <c r="BL9" s="41">
        <v>2013</v>
      </c>
      <c r="BM9" s="41">
        <v>2013</v>
      </c>
      <c r="BN9" s="41">
        <v>2014</v>
      </c>
      <c r="BO9" s="41">
        <v>2013</v>
      </c>
      <c r="BP9" s="42">
        <v>2010</v>
      </c>
      <c r="BQ9" s="41">
        <v>2015</v>
      </c>
      <c r="BR9" s="41">
        <v>2015</v>
      </c>
      <c r="BS9" s="41">
        <v>2013</v>
      </c>
      <c r="BT9" s="41">
        <v>2015</v>
      </c>
      <c r="BU9" s="40" t="s">
        <v>43</v>
      </c>
      <c r="BV9" s="41" t="s">
        <v>43</v>
      </c>
      <c r="BW9" s="41" t="s">
        <v>571</v>
      </c>
      <c r="BX9" s="41" t="s">
        <v>571</v>
      </c>
      <c r="BY9" s="41" t="s">
        <v>43</v>
      </c>
      <c r="BZ9" s="41">
        <v>2014</v>
      </c>
      <c r="CA9" s="41" t="s">
        <v>572</v>
      </c>
      <c r="CB9" s="41" t="s">
        <v>572</v>
      </c>
      <c r="CC9" s="41" t="s">
        <v>43</v>
      </c>
      <c r="CD9" s="41">
        <v>2015</v>
      </c>
      <c r="CE9" s="41">
        <v>2015</v>
      </c>
      <c r="CF9" s="41" t="s">
        <v>43</v>
      </c>
      <c r="CG9" s="42" t="s">
        <v>43</v>
      </c>
      <c r="CH9" s="41"/>
      <c r="CI9" s="41">
        <v>2013</v>
      </c>
      <c r="CJ9" s="41">
        <v>2013</v>
      </c>
      <c r="CK9" s="41">
        <v>2014</v>
      </c>
      <c r="CL9" s="41">
        <v>2015</v>
      </c>
      <c r="CM9" s="41">
        <v>2014</v>
      </c>
      <c r="CN9" s="41">
        <v>2012</v>
      </c>
      <c r="CO9" s="41">
        <v>2012</v>
      </c>
      <c r="CP9" s="46">
        <v>2013</v>
      </c>
      <c r="CQ9" s="47">
        <v>2013</v>
      </c>
      <c r="CR9" s="47">
        <v>2013</v>
      </c>
      <c r="CS9" s="47">
        <v>2013</v>
      </c>
      <c r="CT9" s="47">
        <v>2013</v>
      </c>
      <c r="CU9" s="47">
        <v>2013</v>
      </c>
      <c r="CV9" s="47"/>
      <c r="CW9" s="47">
        <v>2014</v>
      </c>
      <c r="CX9" s="46">
        <v>2013</v>
      </c>
      <c r="CY9" s="47">
        <v>2014</v>
      </c>
      <c r="CZ9" s="47">
        <v>2014</v>
      </c>
      <c r="DA9" s="47">
        <v>2013</v>
      </c>
      <c r="DB9" s="47">
        <v>2013</v>
      </c>
      <c r="DC9" s="48">
        <v>2013</v>
      </c>
      <c r="DD9" s="46">
        <v>2015</v>
      </c>
      <c r="DE9" s="47" t="s">
        <v>158</v>
      </c>
      <c r="DF9" s="47"/>
      <c r="DG9" s="47" t="s">
        <v>158</v>
      </c>
      <c r="DH9" s="47" t="s">
        <v>43</v>
      </c>
      <c r="DI9" s="48">
        <v>2015</v>
      </c>
      <c r="DJ9" s="47">
        <v>2014</v>
      </c>
      <c r="DK9" s="47">
        <v>2014</v>
      </c>
      <c r="DL9" s="47">
        <v>2014</v>
      </c>
      <c r="DM9" s="47">
        <v>2014</v>
      </c>
      <c r="DN9" s="47">
        <v>2014</v>
      </c>
      <c r="DO9" s="47">
        <v>2014</v>
      </c>
      <c r="DP9" s="47">
        <v>2014</v>
      </c>
      <c r="DQ9" s="46">
        <v>2013</v>
      </c>
      <c r="DR9" s="47">
        <v>2013</v>
      </c>
      <c r="DS9" s="47">
        <v>2013</v>
      </c>
      <c r="DT9" s="47">
        <v>2013</v>
      </c>
      <c r="DU9" s="47">
        <v>2013</v>
      </c>
      <c r="DV9" s="48">
        <v>2013</v>
      </c>
      <c r="DW9" s="73">
        <v>2014</v>
      </c>
      <c r="DX9" s="74">
        <v>2016</v>
      </c>
      <c r="DY9" s="74">
        <v>2013</v>
      </c>
      <c r="DZ9" s="74">
        <v>2015</v>
      </c>
      <c r="EA9" s="74">
        <v>2015</v>
      </c>
      <c r="EB9" s="74">
        <v>2014</v>
      </c>
      <c r="EC9" s="74">
        <v>2014</v>
      </c>
      <c r="ED9" s="74">
        <v>2015</v>
      </c>
      <c r="EE9" s="75">
        <v>2015</v>
      </c>
      <c r="EF9" s="73">
        <v>2014</v>
      </c>
      <c r="EG9" s="74">
        <v>2015</v>
      </c>
      <c r="EH9" s="74">
        <v>2015</v>
      </c>
      <c r="EI9" s="74">
        <v>2013</v>
      </c>
      <c r="EJ9" s="74" t="s">
        <v>227</v>
      </c>
      <c r="EK9" s="74">
        <v>2014</v>
      </c>
      <c r="EL9" s="74">
        <v>2015</v>
      </c>
      <c r="EM9" s="75">
        <v>2015</v>
      </c>
      <c r="EN9" s="74">
        <v>2012</v>
      </c>
      <c r="EO9" s="74">
        <v>2012</v>
      </c>
      <c r="EP9" s="74">
        <v>2014</v>
      </c>
      <c r="EQ9" s="74">
        <v>2013</v>
      </c>
      <c r="ER9" s="74">
        <v>2015</v>
      </c>
      <c r="ES9" s="74">
        <v>2014</v>
      </c>
      <c r="ET9" s="74">
        <v>2014</v>
      </c>
      <c r="EU9" s="74">
        <v>2014</v>
      </c>
      <c r="EV9" s="74">
        <v>2013</v>
      </c>
      <c r="EW9" s="74">
        <v>2013</v>
      </c>
      <c r="EX9" s="74">
        <v>2013</v>
      </c>
      <c r="EY9" s="74">
        <v>2014</v>
      </c>
      <c r="EZ9" s="98">
        <v>2014</v>
      </c>
      <c r="FA9" s="99">
        <v>2014</v>
      </c>
      <c r="FB9" s="99">
        <v>2015</v>
      </c>
      <c r="FC9" s="99">
        <v>2014</v>
      </c>
      <c r="FD9" s="99">
        <v>2014</v>
      </c>
      <c r="FE9" s="99">
        <v>2014</v>
      </c>
      <c r="FF9" s="99">
        <v>2014</v>
      </c>
      <c r="FG9" s="99">
        <v>2014</v>
      </c>
      <c r="FH9" s="100">
        <v>2014</v>
      </c>
      <c r="FI9" s="99">
        <v>42522</v>
      </c>
      <c r="FJ9" s="99">
        <v>2015</v>
      </c>
      <c r="FK9" s="99">
        <v>2014</v>
      </c>
      <c r="FL9" s="99" t="s">
        <v>573</v>
      </c>
      <c r="FM9" s="99">
        <v>2015</v>
      </c>
      <c r="FN9" s="99">
        <v>2014</v>
      </c>
      <c r="FO9" s="98">
        <v>2015</v>
      </c>
      <c r="FP9" s="99">
        <v>2014</v>
      </c>
      <c r="FQ9" s="99">
        <v>2010</v>
      </c>
      <c r="FR9" s="99">
        <v>2014</v>
      </c>
      <c r="FS9" s="99">
        <v>2013</v>
      </c>
      <c r="FT9" s="100">
        <v>2015</v>
      </c>
      <c r="FU9" s="99">
        <v>2015</v>
      </c>
      <c r="FV9" s="99">
        <v>2014</v>
      </c>
      <c r="FW9" s="99">
        <v>2014</v>
      </c>
      <c r="FX9" s="99">
        <v>2015</v>
      </c>
      <c r="FY9" s="99">
        <v>2016</v>
      </c>
      <c r="FZ9" s="99">
        <v>2014</v>
      </c>
      <c r="GA9" s="98">
        <v>2014</v>
      </c>
      <c r="GB9" s="99">
        <v>2014</v>
      </c>
      <c r="GC9" s="99">
        <v>2014</v>
      </c>
      <c r="GD9" s="100">
        <v>2014</v>
      </c>
      <c r="GE9" s="68">
        <v>2013</v>
      </c>
      <c r="GF9" s="68">
        <v>2013</v>
      </c>
      <c r="GG9" s="68">
        <v>2013</v>
      </c>
      <c r="GH9" s="68">
        <v>2013</v>
      </c>
      <c r="GI9" s="68">
        <v>2015</v>
      </c>
      <c r="GJ9" s="69">
        <v>2016</v>
      </c>
      <c r="GK9" s="68">
        <v>2016</v>
      </c>
      <c r="GL9" s="68">
        <v>2016</v>
      </c>
      <c r="GM9" s="68">
        <v>2016</v>
      </c>
      <c r="GN9" s="68">
        <v>2013</v>
      </c>
      <c r="GO9" s="68">
        <v>2013</v>
      </c>
      <c r="GP9" s="70">
        <v>2013</v>
      </c>
      <c r="GQ9" s="69"/>
      <c r="GR9" s="68"/>
      <c r="GS9" s="68"/>
      <c r="GT9" s="68"/>
      <c r="GU9" s="68"/>
      <c r="GV9" s="68"/>
      <c r="GW9" s="68"/>
      <c r="GX9" s="68"/>
      <c r="GY9" s="70"/>
      <c r="GZ9" s="68">
        <v>2013</v>
      </c>
      <c r="HA9" s="68">
        <v>2013</v>
      </c>
      <c r="HB9" s="68"/>
      <c r="HC9" s="68"/>
      <c r="HD9" s="70">
        <v>2014</v>
      </c>
    </row>
    <row r="10" spans="1:212">
      <c r="A10" s="30" t="s">
        <v>44</v>
      </c>
      <c r="B10" s="34" t="s">
        <v>343</v>
      </c>
      <c r="C10" s="25" t="s">
        <v>344</v>
      </c>
      <c r="D10" s="25" t="s">
        <v>343</v>
      </c>
      <c r="E10" s="25" t="s">
        <v>343</v>
      </c>
      <c r="F10" s="25" t="s">
        <v>343</v>
      </c>
      <c r="G10" s="25" t="s">
        <v>45</v>
      </c>
      <c r="H10" s="25" t="s">
        <v>343</v>
      </c>
      <c r="I10" s="25" t="s">
        <v>343</v>
      </c>
      <c r="J10" s="25" t="s">
        <v>343</v>
      </c>
      <c r="K10" s="25" t="s">
        <v>343</v>
      </c>
      <c r="L10" s="35" t="s">
        <v>45</v>
      </c>
      <c r="M10" s="34"/>
      <c r="N10" s="25"/>
      <c r="O10" s="25"/>
      <c r="P10" s="25"/>
      <c r="Q10" s="25"/>
      <c r="R10" s="25" t="s">
        <v>45</v>
      </c>
      <c r="S10" s="25" t="s">
        <v>45</v>
      </c>
      <c r="T10" s="25"/>
      <c r="U10" s="25"/>
      <c r="V10" s="25"/>
      <c r="W10" s="25"/>
      <c r="X10" s="25" t="s">
        <v>45</v>
      </c>
      <c r="Y10" s="35" t="s">
        <v>45</v>
      </c>
      <c r="Z10" s="34"/>
      <c r="AA10" s="25"/>
      <c r="AB10" s="25"/>
      <c r="AC10" s="25"/>
      <c r="AD10" s="25"/>
      <c r="AE10" s="25"/>
      <c r="AF10" s="25"/>
      <c r="AG10" s="25"/>
      <c r="AH10" s="35"/>
      <c r="AI10" s="34" t="s">
        <v>45</v>
      </c>
      <c r="AJ10" s="25" t="s">
        <v>45</v>
      </c>
      <c r="AK10" s="25" t="s">
        <v>45</v>
      </c>
      <c r="AL10" s="25" t="s">
        <v>45</v>
      </c>
      <c r="AM10" s="25" t="s">
        <v>45</v>
      </c>
      <c r="AN10" s="25" t="s">
        <v>45</v>
      </c>
      <c r="AO10" s="25" t="s">
        <v>45</v>
      </c>
      <c r="AP10" s="35" t="s">
        <v>45</v>
      </c>
      <c r="AQ10" s="40" t="s">
        <v>198</v>
      </c>
      <c r="AR10" s="41" t="s">
        <v>576</v>
      </c>
      <c r="AS10" s="41" t="s">
        <v>499</v>
      </c>
      <c r="AT10" s="41" t="s">
        <v>577</v>
      </c>
      <c r="AU10" s="41" t="s">
        <v>578</v>
      </c>
      <c r="AV10" s="41" t="s">
        <v>579</v>
      </c>
      <c r="AW10" s="41" t="s">
        <v>579</v>
      </c>
      <c r="AX10" s="41" t="s">
        <v>583</v>
      </c>
      <c r="AY10" s="41" t="s">
        <v>584</v>
      </c>
      <c r="AZ10" s="41" t="s">
        <v>198</v>
      </c>
      <c r="BA10" s="41" t="s">
        <v>198</v>
      </c>
      <c r="BB10" s="42"/>
      <c r="BC10" s="41" t="s">
        <v>819</v>
      </c>
      <c r="BD10" s="41" t="s">
        <v>819</v>
      </c>
      <c r="BE10" s="41" t="s">
        <v>819</v>
      </c>
      <c r="BF10" s="41" t="s">
        <v>819</v>
      </c>
      <c r="BG10" s="41" t="s">
        <v>819</v>
      </c>
      <c r="BH10" s="41" t="s">
        <v>819</v>
      </c>
      <c r="BI10" s="41" t="s">
        <v>580</v>
      </c>
      <c r="BJ10" s="41" t="s">
        <v>820</v>
      </c>
      <c r="BK10" s="40" t="s">
        <v>198</v>
      </c>
      <c r="BL10" s="41" t="s">
        <v>582</v>
      </c>
      <c r="BM10" s="41" t="s">
        <v>580</v>
      </c>
      <c r="BN10" s="41" t="s">
        <v>723</v>
      </c>
      <c r="BO10" s="41" t="s">
        <v>580</v>
      </c>
      <c r="BP10" s="42" t="s">
        <v>581</v>
      </c>
      <c r="BQ10" s="41" t="s">
        <v>585</v>
      </c>
      <c r="BR10" s="41" t="s">
        <v>586</v>
      </c>
      <c r="BS10" s="41" t="s">
        <v>582</v>
      </c>
      <c r="BT10" s="41" t="s">
        <v>198</v>
      </c>
      <c r="BU10" s="40" t="s">
        <v>587</v>
      </c>
      <c r="BV10" s="41" t="s">
        <v>587</v>
      </c>
      <c r="BW10" s="41" t="s">
        <v>198</v>
      </c>
      <c r="BX10" s="41" t="s">
        <v>588</v>
      </c>
      <c r="BY10" s="41" t="s">
        <v>589</v>
      </c>
      <c r="BZ10" s="41" t="s">
        <v>590</v>
      </c>
      <c r="CA10" s="41" t="s">
        <v>591</v>
      </c>
      <c r="CB10" s="41" t="s">
        <v>592</v>
      </c>
      <c r="CC10" s="41" t="s">
        <v>593</v>
      </c>
      <c r="CD10" s="41" t="s">
        <v>594</v>
      </c>
      <c r="CE10" s="41" t="s">
        <v>594</v>
      </c>
      <c r="CF10" s="41" t="s">
        <v>589</v>
      </c>
      <c r="CG10" s="42" t="s">
        <v>589</v>
      </c>
      <c r="CH10" s="41" t="s">
        <v>588</v>
      </c>
      <c r="CI10" s="41" t="s">
        <v>198</v>
      </c>
      <c r="CJ10" s="41" t="s">
        <v>198</v>
      </c>
      <c r="CK10" s="41" t="s">
        <v>198</v>
      </c>
      <c r="CL10" s="41" t="s">
        <v>595</v>
      </c>
      <c r="CM10" s="41" t="s">
        <v>596</v>
      </c>
      <c r="CN10" s="41" t="s">
        <v>597</v>
      </c>
      <c r="CO10" s="41" t="s">
        <v>597</v>
      </c>
      <c r="CP10" s="46" t="s">
        <v>45</v>
      </c>
      <c r="CQ10" s="47" t="s">
        <v>45</v>
      </c>
      <c r="CR10" s="47" t="s">
        <v>45</v>
      </c>
      <c r="CS10" s="47" t="s">
        <v>45</v>
      </c>
      <c r="CT10" s="47" t="s">
        <v>45</v>
      </c>
      <c r="CU10" s="47" t="s">
        <v>45</v>
      </c>
      <c r="CV10" s="47" t="s">
        <v>46</v>
      </c>
      <c r="CW10" s="47" t="s">
        <v>45</v>
      </c>
      <c r="CX10" s="46" t="s">
        <v>48</v>
      </c>
      <c r="CY10" s="47" t="s">
        <v>49</v>
      </c>
      <c r="CZ10" s="47"/>
      <c r="DA10" s="47" t="s">
        <v>160</v>
      </c>
      <c r="DB10" s="47" t="s">
        <v>160</v>
      </c>
      <c r="DC10" s="48" t="s">
        <v>160</v>
      </c>
      <c r="DD10" s="46" t="s">
        <v>50</v>
      </c>
      <c r="DE10" s="47" t="s">
        <v>161</v>
      </c>
      <c r="DF10" s="47"/>
      <c r="DG10" s="47" t="s">
        <v>161</v>
      </c>
      <c r="DH10" s="47" t="s">
        <v>51</v>
      </c>
      <c r="DI10" s="48" t="s">
        <v>162</v>
      </c>
      <c r="DJ10" s="47" t="s">
        <v>52</v>
      </c>
      <c r="DK10" s="47" t="s">
        <v>52</v>
      </c>
      <c r="DL10" s="47" t="s">
        <v>52</v>
      </c>
      <c r="DM10" s="47" t="s">
        <v>52</v>
      </c>
      <c r="DN10" s="47" t="s">
        <v>52</v>
      </c>
      <c r="DO10" s="47" t="s">
        <v>52</v>
      </c>
      <c r="DP10" s="47" t="s">
        <v>52</v>
      </c>
      <c r="DQ10" s="46" t="s">
        <v>163</v>
      </c>
      <c r="DR10" s="47" t="s">
        <v>163</v>
      </c>
      <c r="DS10" s="47" t="s">
        <v>163</v>
      </c>
      <c r="DT10" s="47" t="s">
        <v>163</v>
      </c>
      <c r="DU10" s="47" t="s">
        <v>163</v>
      </c>
      <c r="DV10" s="48" t="s">
        <v>163</v>
      </c>
      <c r="DW10" s="73" t="s">
        <v>229</v>
      </c>
      <c r="DX10" s="74" t="s">
        <v>574</v>
      </c>
      <c r="DY10" s="74" t="s">
        <v>228</v>
      </c>
      <c r="DZ10" s="74" t="s">
        <v>575</v>
      </c>
      <c r="EA10" s="74" t="s">
        <v>575</v>
      </c>
      <c r="EB10" s="74" t="s">
        <v>228</v>
      </c>
      <c r="EC10" s="74" t="s">
        <v>228</v>
      </c>
      <c r="ED10" s="74" t="s">
        <v>721</v>
      </c>
      <c r="EE10" s="75" t="s">
        <v>722</v>
      </c>
      <c r="EF10" s="73" t="s">
        <v>47</v>
      </c>
      <c r="EG10" s="74" t="s">
        <v>159</v>
      </c>
      <c r="EH10" s="74" t="s">
        <v>229</v>
      </c>
      <c r="EI10" s="74" t="s">
        <v>198</v>
      </c>
      <c r="EJ10" s="74" t="s">
        <v>230</v>
      </c>
      <c r="EK10" s="74" t="s">
        <v>229</v>
      </c>
      <c r="EL10" s="74" t="s">
        <v>229</v>
      </c>
      <c r="EM10" s="75" t="s">
        <v>228</v>
      </c>
      <c r="EN10" s="74" t="s">
        <v>231</v>
      </c>
      <c r="EO10" s="74" t="s">
        <v>231</v>
      </c>
      <c r="EP10" s="74" t="s">
        <v>228</v>
      </c>
      <c r="EQ10" s="74" t="s">
        <v>228</v>
      </c>
      <c r="ER10" s="74" t="s">
        <v>724</v>
      </c>
      <c r="ES10" s="74" t="s">
        <v>232</v>
      </c>
      <c r="ET10" s="74" t="s">
        <v>725</v>
      </c>
      <c r="EU10" s="74" t="s">
        <v>233</v>
      </c>
      <c r="EV10" s="74" t="s">
        <v>228</v>
      </c>
      <c r="EW10" s="74" t="s">
        <v>228</v>
      </c>
      <c r="EX10" s="74" t="s">
        <v>228</v>
      </c>
      <c r="EY10" s="74" t="s">
        <v>228</v>
      </c>
      <c r="EZ10" s="98" t="s">
        <v>198</v>
      </c>
      <c r="FA10" s="99" t="s">
        <v>198</v>
      </c>
      <c r="FB10" s="99" t="s">
        <v>598</v>
      </c>
      <c r="FC10" s="99" t="s">
        <v>198</v>
      </c>
      <c r="FD10" s="99" t="s">
        <v>198</v>
      </c>
      <c r="FE10" s="99" t="s">
        <v>198</v>
      </c>
      <c r="FF10" s="99" t="s">
        <v>198</v>
      </c>
      <c r="FG10" s="99" t="s">
        <v>345</v>
      </c>
      <c r="FH10" s="100" t="s">
        <v>198</v>
      </c>
      <c r="FI10" s="99" t="s">
        <v>599</v>
      </c>
      <c r="FJ10" s="99"/>
      <c r="FK10" s="99" t="s">
        <v>600</v>
      </c>
      <c r="FL10" s="99" t="s">
        <v>198</v>
      </c>
      <c r="FM10" s="99" t="s">
        <v>198</v>
      </c>
      <c r="FN10" s="99" t="s">
        <v>601</v>
      </c>
      <c r="FO10" s="98" t="s">
        <v>577</v>
      </c>
      <c r="FP10" s="99" t="s">
        <v>602</v>
      </c>
      <c r="FQ10" s="99" t="s">
        <v>531</v>
      </c>
      <c r="FR10" s="99" t="s">
        <v>603</v>
      </c>
      <c r="FS10" s="99" t="s">
        <v>228</v>
      </c>
      <c r="FT10" s="100" t="s">
        <v>602</v>
      </c>
      <c r="FU10" s="99" t="s">
        <v>604</v>
      </c>
      <c r="FV10" s="99"/>
      <c r="FW10" s="99"/>
      <c r="FX10" s="99" t="s">
        <v>605</v>
      </c>
      <c r="FY10" s="99" t="s">
        <v>538</v>
      </c>
      <c r="FZ10" s="99" t="s">
        <v>606</v>
      </c>
      <c r="GA10" s="98" t="s">
        <v>821</v>
      </c>
      <c r="GB10" s="99" t="s">
        <v>821</v>
      </c>
      <c r="GC10" s="99" t="s">
        <v>821</v>
      </c>
      <c r="GD10" s="100" t="s">
        <v>821</v>
      </c>
      <c r="GE10" s="68" t="s">
        <v>822</v>
      </c>
      <c r="GF10" s="68"/>
      <c r="GG10" s="68"/>
      <c r="GH10" s="68"/>
      <c r="GI10" s="68"/>
      <c r="GJ10" s="69" t="s">
        <v>823</v>
      </c>
      <c r="GK10" s="68" t="s">
        <v>823</v>
      </c>
      <c r="GL10" s="68" t="s">
        <v>823</v>
      </c>
      <c r="GM10" s="68" t="s">
        <v>823</v>
      </c>
      <c r="GN10" s="68" t="s">
        <v>822</v>
      </c>
      <c r="GO10" s="68" t="s">
        <v>822</v>
      </c>
      <c r="GP10" s="70"/>
      <c r="GQ10" s="69"/>
      <c r="GR10" s="68"/>
      <c r="GS10" s="68"/>
      <c r="GT10" s="68"/>
      <c r="GU10" s="68"/>
      <c r="GV10" s="68"/>
      <c r="GW10" s="68"/>
      <c r="GX10" s="68"/>
      <c r="GY10" s="70"/>
      <c r="GZ10" s="68" t="s">
        <v>163</v>
      </c>
      <c r="HA10" s="68" t="s">
        <v>163</v>
      </c>
      <c r="HB10" s="68"/>
      <c r="HC10" s="68"/>
      <c r="HD10" s="70" t="s">
        <v>824</v>
      </c>
    </row>
    <row r="11" spans="1:212">
      <c r="A11" s="30" t="s">
        <v>53</v>
      </c>
      <c r="B11" s="36" t="s">
        <v>346</v>
      </c>
      <c r="C11" s="26" t="s">
        <v>347</v>
      </c>
      <c r="D11" s="26" t="s">
        <v>346</v>
      </c>
      <c r="E11" s="26" t="s">
        <v>346</v>
      </c>
      <c r="F11" s="26" t="s">
        <v>346</v>
      </c>
      <c r="G11" s="26"/>
      <c r="H11" s="26" t="s">
        <v>346</v>
      </c>
      <c r="I11" s="26" t="s">
        <v>346</v>
      </c>
      <c r="J11" s="26" t="s">
        <v>346</v>
      </c>
      <c r="K11" s="26" t="s">
        <v>346</v>
      </c>
      <c r="L11" s="37"/>
      <c r="M11" s="36" t="s">
        <v>167</v>
      </c>
      <c r="N11" s="26" t="s">
        <v>167</v>
      </c>
      <c r="O11" s="26" t="s">
        <v>167</v>
      </c>
      <c r="P11" s="26" t="s">
        <v>167</v>
      </c>
      <c r="Q11" s="26" t="s">
        <v>167</v>
      </c>
      <c r="R11" s="26"/>
      <c r="S11" s="26"/>
      <c r="T11" s="26" t="s">
        <v>167</v>
      </c>
      <c r="U11" s="26" t="s">
        <v>167</v>
      </c>
      <c r="V11" s="26" t="s">
        <v>167</v>
      </c>
      <c r="W11" s="26" t="s">
        <v>167</v>
      </c>
      <c r="X11" s="26"/>
      <c r="Y11" s="37"/>
      <c r="Z11" s="36"/>
      <c r="AA11" s="26"/>
      <c r="AB11" s="26"/>
      <c r="AC11" s="26"/>
      <c r="AD11" s="26"/>
      <c r="AE11" s="26"/>
      <c r="AF11" s="26"/>
      <c r="AG11" s="26"/>
      <c r="AH11" s="37"/>
      <c r="AI11" s="36"/>
      <c r="AJ11" s="26"/>
      <c r="AK11" s="26"/>
      <c r="AL11" s="26"/>
      <c r="AM11" s="26"/>
      <c r="AN11" s="26"/>
      <c r="AO11" s="26"/>
      <c r="AP11" s="37"/>
      <c r="AQ11" s="40"/>
      <c r="AR11" s="41" t="s">
        <v>609</v>
      </c>
      <c r="AS11" s="41" t="s">
        <v>237</v>
      </c>
      <c r="AT11" s="41" t="s">
        <v>610</v>
      </c>
      <c r="AU11" s="41" t="s">
        <v>237</v>
      </c>
      <c r="AV11" s="41" t="s">
        <v>611</v>
      </c>
      <c r="AW11" s="41" t="s">
        <v>611</v>
      </c>
      <c r="AX11" s="41"/>
      <c r="AY11" s="41" t="s">
        <v>613</v>
      </c>
      <c r="AZ11" s="41"/>
      <c r="BA11" s="41"/>
      <c r="BB11" s="42"/>
      <c r="BC11" s="41" t="s">
        <v>825</v>
      </c>
      <c r="BD11" s="41" t="s">
        <v>825</v>
      </c>
      <c r="BE11" s="41" t="s">
        <v>825</v>
      </c>
      <c r="BF11" s="41" t="s">
        <v>825</v>
      </c>
      <c r="BG11" s="41" t="s">
        <v>825</v>
      </c>
      <c r="BH11" s="41" t="s">
        <v>825</v>
      </c>
      <c r="BI11" s="41" t="s">
        <v>165</v>
      </c>
      <c r="BJ11" s="41" t="s">
        <v>826</v>
      </c>
      <c r="BK11" s="40" t="s">
        <v>825</v>
      </c>
      <c r="BL11" s="41" t="s">
        <v>165</v>
      </c>
      <c r="BM11" s="41" t="s">
        <v>165</v>
      </c>
      <c r="BN11" s="41" t="s">
        <v>727</v>
      </c>
      <c r="BO11" s="41" t="s">
        <v>165</v>
      </c>
      <c r="BP11" s="42" t="s">
        <v>612</v>
      </c>
      <c r="BQ11" s="41" t="s">
        <v>614</v>
      </c>
      <c r="BR11" s="41" t="s">
        <v>615</v>
      </c>
      <c r="BS11" s="41" t="s">
        <v>165</v>
      </c>
      <c r="BT11" s="41"/>
      <c r="BU11" s="40"/>
      <c r="BV11" s="41"/>
      <c r="BW11" s="41"/>
      <c r="BX11" s="41"/>
      <c r="BY11" s="41" t="s">
        <v>616</v>
      </c>
      <c r="BZ11" s="41" t="s">
        <v>617</v>
      </c>
      <c r="CA11" s="41" t="s">
        <v>618</v>
      </c>
      <c r="CB11" s="41" t="s">
        <v>618</v>
      </c>
      <c r="CC11" s="41" t="s">
        <v>57</v>
      </c>
      <c r="CD11" s="41" t="s">
        <v>619</v>
      </c>
      <c r="CE11" s="41" t="s">
        <v>619</v>
      </c>
      <c r="CF11" s="41" t="s">
        <v>616</v>
      </c>
      <c r="CG11" s="42" t="s">
        <v>616</v>
      </c>
      <c r="CH11" s="41"/>
      <c r="CI11" s="41"/>
      <c r="CJ11" s="41"/>
      <c r="CK11" s="41"/>
      <c r="CL11" s="41"/>
      <c r="CM11" s="41" t="s">
        <v>620</v>
      </c>
      <c r="CN11" s="41" t="s">
        <v>621</v>
      </c>
      <c r="CO11" s="41" t="s">
        <v>621</v>
      </c>
      <c r="CP11" s="46" t="s">
        <v>164</v>
      </c>
      <c r="CQ11" s="47" t="s">
        <v>164</v>
      </c>
      <c r="CR11" s="47" t="s">
        <v>164</v>
      </c>
      <c r="CS11" s="47" t="s">
        <v>164</v>
      </c>
      <c r="CT11" s="47" t="s">
        <v>164</v>
      </c>
      <c r="CU11" s="47" t="s">
        <v>164</v>
      </c>
      <c r="CV11" s="47"/>
      <c r="CW11" s="47" t="s">
        <v>165</v>
      </c>
      <c r="CX11" s="46" t="s">
        <v>54</v>
      </c>
      <c r="CY11" s="47"/>
      <c r="CZ11" s="47" t="s">
        <v>167</v>
      </c>
      <c r="DA11" s="47" t="s">
        <v>165</v>
      </c>
      <c r="DB11" s="47" t="s">
        <v>165</v>
      </c>
      <c r="DC11" s="48" t="s">
        <v>165</v>
      </c>
      <c r="DD11" s="46" t="s">
        <v>55</v>
      </c>
      <c r="DE11" s="47" t="s">
        <v>56</v>
      </c>
      <c r="DF11" s="47"/>
      <c r="DG11" s="47" t="s">
        <v>168</v>
      </c>
      <c r="DH11" s="47" t="s">
        <v>57</v>
      </c>
      <c r="DI11" s="48" t="s">
        <v>168</v>
      </c>
      <c r="DJ11" s="47" t="s">
        <v>58</v>
      </c>
      <c r="DK11" s="47" t="s">
        <v>58</v>
      </c>
      <c r="DL11" s="47" t="s">
        <v>58</v>
      </c>
      <c r="DM11" s="47" t="s">
        <v>58</v>
      </c>
      <c r="DN11" s="47" t="s">
        <v>58</v>
      </c>
      <c r="DO11" s="47" t="s">
        <v>58</v>
      </c>
      <c r="DP11" s="47" t="s">
        <v>58</v>
      </c>
      <c r="DQ11" s="46" t="s">
        <v>165</v>
      </c>
      <c r="DR11" s="47" t="s">
        <v>165</v>
      </c>
      <c r="DS11" s="47" t="s">
        <v>165</v>
      </c>
      <c r="DT11" s="47" t="s">
        <v>165</v>
      </c>
      <c r="DU11" s="47" t="s">
        <v>165</v>
      </c>
      <c r="DV11" s="48" t="s">
        <v>165</v>
      </c>
      <c r="DW11" s="73" t="s">
        <v>607</v>
      </c>
      <c r="DX11" s="74" t="s">
        <v>608</v>
      </c>
      <c r="DY11" s="74" t="s">
        <v>234</v>
      </c>
      <c r="DZ11" s="74"/>
      <c r="EA11" s="74"/>
      <c r="EB11" s="74" t="s">
        <v>726</v>
      </c>
      <c r="EC11" s="74"/>
      <c r="ED11" s="74"/>
      <c r="EE11" s="75"/>
      <c r="EF11" s="73"/>
      <c r="EG11" s="74" t="s">
        <v>166</v>
      </c>
      <c r="EH11" s="74"/>
      <c r="EI11" s="74"/>
      <c r="EJ11" s="74" t="s">
        <v>235</v>
      </c>
      <c r="EK11" s="74" t="s">
        <v>236</v>
      </c>
      <c r="EL11" s="74" t="s">
        <v>236</v>
      </c>
      <c r="EM11" s="75"/>
      <c r="EN11" s="74"/>
      <c r="EO11" s="74"/>
      <c r="EP11" s="74" t="s">
        <v>237</v>
      </c>
      <c r="EQ11" s="74" t="s">
        <v>237</v>
      </c>
      <c r="ER11" s="74" t="s">
        <v>236</v>
      </c>
      <c r="ES11" s="74" t="s">
        <v>236</v>
      </c>
      <c r="ET11" s="74"/>
      <c r="EU11" s="74" t="s">
        <v>238</v>
      </c>
      <c r="EV11" s="74"/>
      <c r="EW11" s="74"/>
      <c r="EX11" s="74"/>
      <c r="EY11" s="74"/>
      <c r="EZ11" s="98" t="s">
        <v>622</v>
      </c>
      <c r="FA11" s="99" t="s">
        <v>623</v>
      </c>
      <c r="FB11" s="99" t="s">
        <v>624</v>
      </c>
      <c r="FC11" s="99" t="s">
        <v>622</v>
      </c>
      <c r="FD11" s="99" t="s">
        <v>625</v>
      </c>
      <c r="FE11" s="99"/>
      <c r="FF11" s="99" t="s">
        <v>623</v>
      </c>
      <c r="FG11" s="99" t="s">
        <v>348</v>
      </c>
      <c r="FH11" s="100" t="s">
        <v>623</v>
      </c>
      <c r="FI11" s="99" t="s">
        <v>626</v>
      </c>
      <c r="FJ11" s="99"/>
      <c r="FK11" s="99" t="s">
        <v>627</v>
      </c>
      <c r="FL11" s="99" t="s">
        <v>628</v>
      </c>
      <c r="FM11" s="99"/>
      <c r="FN11" s="99" t="s">
        <v>629</v>
      </c>
      <c r="FO11" s="98" t="s">
        <v>610</v>
      </c>
      <c r="FP11" s="99"/>
      <c r="FQ11" s="99"/>
      <c r="FR11" s="99" t="s">
        <v>630</v>
      </c>
      <c r="FS11" s="99" t="s">
        <v>631</v>
      </c>
      <c r="FT11" s="100"/>
      <c r="FU11" s="99"/>
      <c r="FV11" s="99"/>
      <c r="FW11" s="99"/>
      <c r="FX11" s="99"/>
      <c r="FY11" s="99" t="s">
        <v>632</v>
      </c>
      <c r="FZ11" s="99"/>
      <c r="GA11" s="98" t="s">
        <v>633</v>
      </c>
      <c r="GB11" s="99" t="s">
        <v>633</v>
      </c>
      <c r="GC11" s="99" t="s">
        <v>633</v>
      </c>
      <c r="GD11" s="100" t="s">
        <v>633</v>
      </c>
      <c r="GE11" s="68"/>
      <c r="GF11" s="68"/>
      <c r="GG11" s="68"/>
      <c r="GH11" s="68"/>
      <c r="GI11" s="68"/>
      <c r="GJ11" s="69"/>
      <c r="GK11" s="68"/>
      <c r="GL11" s="68"/>
      <c r="GM11" s="68"/>
      <c r="GN11" s="68"/>
      <c r="GO11" s="68"/>
      <c r="GP11" s="70"/>
      <c r="GQ11" s="69"/>
      <c r="GR11" s="68"/>
      <c r="GS11" s="68"/>
      <c r="GT11" s="68"/>
      <c r="GU11" s="68"/>
      <c r="GV11" s="68"/>
      <c r="GW11" s="68"/>
      <c r="GX11" s="68"/>
      <c r="GY11" s="70"/>
      <c r="GZ11" s="68" t="s">
        <v>165</v>
      </c>
      <c r="HA11" s="68" t="s">
        <v>165</v>
      </c>
      <c r="HB11" s="68"/>
      <c r="HC11" s="68"/>
      <c r="HD11" s="70"/>
    </row>
    <row r="12" spans="1:212">
      <c r="A12" s="30" t="s">
        <v>59</v>
      </c>
      <c r="B12" s="36" t="s">
        <v>240</v>
      </c>
      <c r="C12" s="26" t="s">
        <v>240</v>
      </c>
      <c r="D12" s="26" t="s">
        <v>240</v>
      </c>
      <c r="E12" s="26" t="s">
        <v>240</v>
      </c>
      <c r="F12" s="26" t="s">
        <v>240</v>
      </c>
      <c r="G12" s="26" t="s">
        <v>60</v>
      </c>
      <c r="H12" s="26" t="s">
        <v>240</v>
      </c>
      <c r="I12" s="26" t="s">
        <v>240</v>
      </c>
      <c r="J12" s="26" t="s">
        <v>240</v>
      </c>
      <c r="K12" s="26" t="s">
        <v>240</v>
      </c>
      <c r="L12" s="37" t="s">
        <v>61</v>
      </c>
      <c r="M12" s="36" t="s">
        <v>169</v>
      </c>
      <c r="N12" s="26" t="s">
        <v>169</v>
      </c>
      <c r="O12" s="26" t="s">
        <v>169</v>
      </c>
      <c r="P12" s="26" t="s">
        <v>169</v>
      </c>
      <c r="Q12" s="26" t="s">
        <v>169</v>
      </c>
      <c r="R12" s="26" t="s">
        <v>61</v>
      </c>
      <c r="S12" s="26" t="s">
        <v>61</v>
      </c>
      <c r="T12" s="26" t="s">
        <v>169</v>
      </c>
      <c r="U12" s="26" t="s">
        <v>169</v>
      </c>
      <c r="V12" s="26" t="s">
        <v>169</v>
      </c>
      <c r="W12" s="26" t="s">
        <v>169</v>
      </c>
      <c r="X12" s="26" t="s">
        <v>61</v>
      </c>
      <c r="Y12" s="37" t="s">
        <v>61</v>
      </c>
      <c r="Z12" s="36"/>
      <c r="AA12" s="26"/>
      <c r="AB12" s="26"/>
      <c r="AC12" s="26"/>
      <c r="AD12" s="26"/>
      <c r="AE12" s="26"/>
      <c r="AF12" s="26"/>
      <c r="AG12" s="26"/>
      <c r="AH12" s="37"/>
      <c r="AI12" s="36" t="s">
        <v>61</v>
      </c>
      <c r="AJ12" s="26" t="s">
        <v>61</v>
      </c>
      <c r="AK12" s="26" t="s">
        <v>61</v>
      </c>
      <c r="AL12" s="26" t="s">
        <v>61</v>
      </c>
      <c r="AM12" s="26" t="s">
        <v>61</v>
      </c>
      <c r="AN12" s="26" t="s">
        <v>61</v>
      </c>
      <c r="AO12" s="26" t="s">
        <v>61</v>
      </c>
      <c r="AP12" s="37" t="s">
        <v>61</v>
      </c>
      <c r="AQ12" s="40"/>
      <c r="AR12" s="41" t="s">
        <v>240</v>
      </c>
      <c r="AS12" s="41" t="s">
        <v>240</v>
      </c>
      <c r="AT12" s="41" t="s">
        <v>242</v>
      </c>
      <c r="AU12" s="41" t="s">
        <v>240</v>
      </c>
      <c r="AV12" s="41" t="s">
        <v>634</v>
      </c>
      <c r="AW12" s="41" t="s">
        <v>634</v>
      </c>
      <c r="AX12" s="41" t="s">
        <v>240</v>
      </c>
      <c r="AY12" s="41" t="s">
        <v>240</v>
      </c>
      <c r="AZ12" s="41" t="s">
        <v>240</v>
      </c>
      <c r="BA12" s="41" t="s">
        <v>240</v>
      </c>
      <c r="BB12" s="42" t="s">
        <v>240</v>
      </c>
      <c r="BC12" s="41" t="s">
        <v>634</v>
      </c>
      <c r="BD12" s="41" t="s">
        <v>634</v>
      </c>
      <c r="BE12" s="41" t="s">
        <v>634</v>
      </c>
      <c r="BF12" s="41" t="s">
        <v>634</v>
      </c>
      <c r="BG12" s="41" t="s">
        <v>634</v>
      </c>
      <c r="BH12" s="41" t="s">
        <v>634</v>
      </c>
      <c r="BI12" s="41"/>
      <c r="BJ12" s="41" t="s">
        <v>636</v>
      </c>
      <c r="BK12" s="40"/>
      <c r="BL12" s="41" t="s">
        <v>60</v>
      </c>
      <c r="BM12" s="41" t="s">
        <v>60</v>
      </c>
      <c r="BN12" s="41" t="s">
        <v>240</v>
      </c>
      <c r="BO12" s="41" t="s">
        <v>60</v>
      </c>
      <c r="BP12" s="42" t="s">
        <v>635</v>
      </c>
      <c r="BQ12" s="41" t="s">
        <v>634</v>
      </c>
      <c r="BR12" s="41" t="s">
        <v>240</v>
      </c>
      <c r="BS12" s="41" t="s">
        <v>636</v>
      </c>
      <c r="BT12" s="41"/>
      <c r="BU12" s="40" t="s">
        <v>240</v>
      </c>
      <c r="BV12" s="41" t="s">
        <v>240</v>
      </c>
      <c r="BW12" s="41"/>
      <c r="BX12" s="41"/>
      <c r="BY12" s="41" t="s">
        <v>240</v>
      </c>
      <c r="BZ12" s="41" t="s">
        <v>240</v>
      </c>
      <c r="CA12" s="41" t="s">
        <v>240</v>
      </c>
      <c r="CB12" s="41" t="s">
        <v>240</v>
      </c>
      <c r="CC12" s="41" t="s">
        <v>240</v>
      </c>
      <c r="CD12" s="41" t="s">
        <v>240</v>
      </c>
      <c r="CE12" s="41" t="s">
        <v>240</v>
      </c>
      <c r="CF12" s="41" t="s">
        <v>240</v>
      </c>
      <c r="CG12" s="42" t="s">
        <v>240</v>
      </c>
      <c r="CH12" s="41"/>
      <c r="CI12" s="41"/>
      <c r="CJ12" s="41"/>
      <c r="CK12" s="41"/>
      <c r="CL12" s="41" t="s">
        <v>60</v>
      </c>
      <c r="CM12" s="41" t="s">
        <v>240</v>
      </c>
      <c r="CN12" s="41" t="s">
        <v>243</v>
      </c>
      <c r="CO12" s="41" t="s">
        <v>243</v>
      </c>
      <c r="CP12" s="46" t="s">
        <v>60</v>
      </c>
      <c r="CQ12" s="47" t="s">
        <v>60</v>
      </c>
      <c r="CR12" s="47" t="s">
        <v>60</v>
      </c>
      <c r="CS12" s="47" t="s">
        <v>60</v>
      </c>
      <c r="CT12" s="47" t="s">
        <v>60</v>
      </c>
      <c r="CU12" s="47" t="s">
        <v>60</v>
      </c>
      <c r="CV12" s="47"/>
      <c r="CW12" s="47" t="s">
        <v>60</v>
      </c>
      <c r="CX12" s="46"/>
      <c r="CY12" s="47" t="s">
        <v>61</v>
      </c>
      <c r="CZ12" s="47" t="s">
        <v>63</v>
      </c>
      <c r="DA12" s="47" t="s">
        <v>61</v>
      </c>
      <c r="DB12" s="47" t="s">
        <v>60</v>
      </c>
      <c r="DC12" s="48" t="s">
        <v>61</v>
      </c>
      <c r="DD12" s="46"/>
      <c r="DE12" s="47" t="s">
        <v>169</v>
      </c>
      <c r="DF12" s="47"/>
      <c r="DG12" s="47" t="s">
        <v>170</v>
      </c>
      <c r="DH12" s="47"/>
      <c r="DI12" s="48" t="s">
        <v>169</v>
      </c>
      <c r="DJ12" s="47"/>
      <c r="DK12" s="47"/>
      <c r="DL12" s="47"/>
      <c r="DM12" s="47"/>
      <c r="DN12" s="47"/>
      <c r="DO12" s="47"/>
      <c r="DP12" s="47"/>
      <c r="DQ12" s="46" t="s">
        <v>60</v>
      </c>
      <c r="DR12" s="47" t="s">
        <v>60</v>
      </c>
      <c r="DS12" s="47" t="s">
        <v>60</v>
      </c>
      <c r="DT12" s="47" t="s">
        <v>60</v>
      </c>
      <c r="DU12" s="47" t="s">
        <v>60</v>
      </c>
      <c r="DV12" s="48" t="s">
        <v>60</v>
      </c>
      <c r="DW12" s="73" t="s">
        <v>244</v>
      </c>
      <c r="DX12" s="74" t="s">
        <v>62</v>
      </c>
      <c r="DY12" s="74" t="s">
        <v>239</v>
      </c>
      <c r="DZ12" s="74" t="s">
        <v>240</v>
      </c>
      <c r="EA12" s="74" t="s">
        <v>240</v>
      </c>
      <c r="EB12" s="74" t="s">
        <v>242</v>
      </c>
      <c r="EC12" s="74" t="s">
        <v>240</v>
      </c>
      <c r="ED12" s="74" t="s">
        <v>240</v>
      </c>
      <c r="EE12" s="75" t="s">
        <v>240</v>
      </c>
      <c r="EF12" s="73" t="s">
        <v>61</v>
      </c>
      <c r="EG12" s="74"/>
      <c r="EH12" s="74" t="s">
        <v>244</v>
      </c>
      <c r="EI12" s="74" t="s">
        <v>240</v>
      </c>
      <c r="EJ12" s="74" t="s">
        <v>245</v>
      </c>
      <c r="EK12" s="74" t="s">
        <v>239</v>
      </c>
      <c r="EL12" s="74" t="s">
        <v>170</v>
      </c>
      <c r="EM12" s="75" t="s">
        <v>246</v>
      </c>
      <c r="EN12" s="74" t="s">
        <v>244</v>
      </c>
      <c r="EO12" s="74" t="s">
        <v>247</v>
      </c>
      <c r="EP12" s="74" t="s">
        <v>240</v>
      </c>
      <c r="EQ12" s="74" t="s">
        <v>240</v>
      </c>
      <c r="ER12" s="74" t="s">
        <v>240</v>
      </c>
      <c r="ES12" s="74" t="s">
        <v>240</v>
      </c>
      <c r="ET12" s="74" t="s">
        <v>240</v>
      </c>
      <c r="EU12" s="74" t="s">
        <v>248</v>
      </c>
      <c r="EV12" s="74" t="s">
        <v>246</v>
      </c>
      <c r="EW12" s="74" t="s">
        <v>246</v>
      </c>
      <c r="EX12" s="74" t="s">
        <v>246</v>
      </c>
      <c r="EY12" s="74" t="s">
        <v>246</v>
      </c>
      <c r="EZ12" s="98" t="s">
        <v>240</v>
      </c>
      <c r="FA12" s="99" t="s">
        <v>240</v>
      </c>
      <c r="FB12" s="99" t="s">
        <v>240</v>
      </c>
      <c r="FC12" s="99" t="s">
        <v>240</v>
      </c>
      <c r="FD12" s="99" t="s">
        <v>637</v>
      </c>
      <c r="FE12" s="99"/>
      <c r="FF12" s="99" t="s">
        <v>634</v>
      </c>
      <c r="FG12" s="99" t="s">
        <v>240</v>
      </c>
      <c r="FH12" s="100" t="s">
        <v>634</v>
      </c>
      <c r="FI12" s="99" t="s">
        <v>634</v>
      </c>
      <c r="FJ12" s="99" t="s">
        <v>634</v>
      </c>
      <c r="FK12" s="99" t="s">
        <v>240</v>
      </c>
      <c r="FL12" s="99" t="s">
        <v>638</v>
      </c>
      <c r="FM12" s="99" t="s">
        <v>240</v>
      </c>
      <c r="FN12" s="99" t="s">
        <v>636</v>
      </c>
      <c r="FO12" s="98" t="s">
        <v>242</v>
      </c>
      <c r="FP12" s="99" t="s">
        <v>240</v>
      </c>
      <c r="FQ12" s="99" t="s">
        <v>60</v>
      </c>
      <c r="FR12" s="99" t="s">
        <v>240</v>
      </c>
      <c r="FS12" s="99"/>
      <c r="FT12" s="100" t="s">
        <v>240</v>
      </c>
      <c r="FU12" s="99" t="s">
        <v>240</v>
      </c>
      <c r="FV12" s="99" t="s">
        <v>240</v>
      </c>
      <c r="FW12" s="99" t="s">
        <v>240</v>
      </c>
      <c r="FX12" s="99">
        <v>2016</v>
      </c>
      <c r="FY12" s="99" t="s">
        <v>639</v>
      </c>
      <c r="FZ12" s="99" t="s">
        <v>636</v>
      </c>
      <c r="GA12" s="98" t="s">
        <v>639</v>
      </c>
      <c r="GB12" s="99" t="s">
        <v>639</v>
      </c>
      <c r="GC12" s="99" t="s">
        <v>639</v>
      </c>
      <c r="GD12" s="100" t="s">
        <v>639</v>
      </c>
      <c r="GE12" s="68"/>
      <c r="GF12" s="68"/>
      <c r="GG12" s="68"/>
      <c r="GH12" s="68"/>
      <c r="GI12" s="68"/>
      <c r="GJ12" s="69"/>
      <c r="GK12" s="68"/>
      <c r="GL12" s="68"/>
      <c r="GM12" s="68"/>
      <c r="GN12" s="68"/>
      <c r="GO12" s="68"/>
      <c r="GP12" s="70"/>
      <c r="GQ12" s="69"/>
      <c r="GR12" s="68"/>
      <c r="GS12" s="68"/>
      <c r="GT12" s="68"/>
      <c r="GU12" s="68"/>
      <c r="GV12" s="68"/>
      <c r="GW12" s="68"/>
      <c r="GX12" s="68"/>
      <c r="GY12" s="70"/>
      <c r="GZ12" s="68" t="s">
        <v>60</v>
      </c>
      <c r="HA12" s="68" t="s">
        <v>60</v>
      </c>
      <c r="HB12" s="68"/>
      <c r="HC12" s="68"/>
      <c r="HD12" s="70"/>
    </row>
    <row r="13" spans="1:212">
      <c r="A13" s="30" t="s">
        <v>64</v>
      </c>
      <c r="B13" s="36"/>
      <c r="C13" s="26"/>
      <c r="D13" s="26"/>
      <c r="E13" s="26"/>
      <c r="F13" s="26"/>
      <c r="G13" s="26"/>
      <c r="H13" s="26"/>
      <c r="I13" s="26"/>
      <c r="J13" s="26"/>
      <c r="K13" s="26"/>
      <c r="L13" s="37"/>
      <c r="M13" s="36" t="s">
        <v>349</v>
      </c>
      <c r="N13" s="26" t="s">
        <v>349</v>
      </c>
      <c r="O13" s="26" t="s">
        <v>349</v>
      </c>
      <c r="P13" s="26" t="s">
        <v>349</v>
      </c>
      <c r="Q13" s="26" t="s">
        <v>349</v>
      </c>
      <c r="R13" s="26">
        <v>2018</v>
      </c>
      <c r="S13" s="26">
        <v>2018</v>
      </c>
      <c r="T13" s="26" t="s">
        <v>349</v>
      </c>
      <c r="U13" s="26" t="s">
        <v>349</v>
      </c>
      <c r="V13" s="26" t="s">
        <v>349</v>
      </c>
      <c r="W13" s="26" t="s">
        <v>349</v>
      </c>
      <c r="X13" s="26">
        <v>2018</v>
      </c>
      <c r="Y13" s="37">
        <v>2018</v>
      </c>
      <c r="Z13" s="36"/>
      <c r="AA13" s="26"/>
      <c r="AB13" s="26"/>
      <c r="AC13" s="26"/>
      <c r="AD13" s="26"/>
      <c r="AE13" s="26"/>
      <c r="AF13" s="26"/>
      <c r="AG13" s="26"/>
      <c r="AH13" s="37"/>
      <c r="AI13" s="36"/>
      <c r="AJ13" s="26"/>
      <c r="AK13" s="26"/>
      <c r="AL13" s="26"/>
      <c r="AM13" s="26"/>
      <c r="AN13" s="26"/>
      <c r="AO13" s="26"/>
      <c r="AP13" s="37"/>
      <c r="AQ13" s="40"/>
      <c r="AR13" s="41">
        <v>2013</v>
      </c>
      <c r="AS13" s="41">
        <v>2015</v>
      </c>
      <c r="AT13" s="41">
        <v>2017</v>
      </c>
      <c r="AU13" s="41">
        <v>2015</v>
      </c>
      <c r="AV13" s="41">
        <v>2016</v>
      </c>
      <c r="AW13" s="41">
        <v>2016</v>
      </c>
      <c r="AX13" s="41">
        <v>2016</v>
      </c>
      <c r="AY13" s="41">
        <v>2016</v>
      </c>
      <c r="AZ13" s="41">
        <v>2016</v>
      </c>
      <c r="BA13" s="41">
        <v>2016</v>
      </c>
      <c r="BB13" s="42">
        <v>2016</v>
      </c>
      <c r="BC13" s="41">
        <v>2015</v>
      </c>
      <c r="BD13" s="41">
        <v>2015</v>
      </c>
      <c r="BE13" s="41">
        <v>2015</v>
      </c>
      <c r="BF13" s="41">
        <v>2015</v>
      </c>
      <c r="BG13" s="41">
        <v>2015</v>
      </c>
      <c r="BH13" s="41">
        <v>2015</v>
      </c>
      <c r="BI13" s="41"/>
      <c r="BJ13" s="41" t="s">
        <v>827</v>
      </c>
      <c r="BK13" s="40"/>
      <c r="BL13" s="41"/>
      <c r="BM13" s="41"/>
      <c r="BN13" s="41">
        <v>2015</v>
      </c>
      <c r="BO13" s="41"/>
      <c r="BP13" s="42" t="s">
        <v>635</v>
      </c>
      <c r="BQ13" s="41">
        <v>2016</v>
      </c>
      <c r="BR13" s="41">
        <v>2016</v>
      </c>
      <c r="BS13" s="41">
        <v>2014</v>
      </c>
      <c r="BT13" s="41"/>
      <c r="BU13" s="40">
        <v>2016</v>
      </c>
      <c r="BV13" s="41">
        <v>2016</v>
      </c>
      <c r="BW13" s="41"/>
      <c r="BX13" s="41"/>
      <c r="BY13" s="41" t="s">
        <v>640</v>
      </c>
      <c r="BZ13" s="41">
        <v>2015</v>
      </c>
      <c r="CA13" s="41" t="s">
        <v>641</v>
      </c>
      <c r="CB13" s="41" t="s">
        <v>641</v>
      </c>
      <c r="CC13" s="41" t="s">
        <v>640</v>
      </c>
      <c r="CD13" s="41">
        <v>2016</v>
      </c>
      <c r="CE13" s="41">
        <v>2016</v>
      </c>
      <c r="CF13" s="41" t="s">
        <v>640</v>
      </c>
      <c r="CG13" s="42" t="s">
        <v>640</v>
      </c>
      <c r="CH13" s="41"/>
      <c r="CI13" s="41"/>
      <c r="CJ13" s="41"/>
      <c r="CK13" s="41"/>
      <c r="CL13" s="41">
        <v>2020</v>
      </c>
      <c r="CM13" s="41">
        <v>2015</v>
      </c>
      <c r="CN13" s="41" t="s">
        <v>243</v>
      </c>
      <c r="CO13" s="41" t="s">
        <v>243</v>
      </c>
      <c r="CP13" s="46"/>
      <c r="CQ13" s="47"/>
      <c r="CR13" s="47"/>
      <c r="CS13" s="47"/>
      <c r="CT13" s="47"/>
      <c r="CU13" s="47"/>
      <c r="CV13" s="47"/>
      <c r="CW13" s="47"/>
      <c r="CX13" s="46"/>
      <c r="CY13" s="47">
        <v>2018</v>
      </c>
      <c r="CZ13" s="47">
        <v>2016</v>
      </c>
      <c r="DA13" s="47">
        <v>2018</v>
      </c>
      <c r="DB13" s="47">
        <v>2018</v>
      </c>
      <c r="DC13" s="48">
        <v>2018</v>
      </c>
      <c r="DD13" s="46"/>
      <c r="DE13" s="47" t="s">
        <v>171</v>
      </c>
      <c r="DF13" s="47"/>
      <c r="DG13" s="47" t="s">
        <v>171</v>
      </c>
      <c r="DH13" s="47"/>
      <c r="DI13" s="48" t="s">
        <v>172</v>
      </c>
      <c r="DJ13" s="47"/>
      <c r="DK13" s="47"/>
      <c r="DL13" s="47"/>
      <c r="DM13" s="47"/>
      <c r="DN13" s="47"/>
      <c r="DO13" s="47"/>
      <c r="DP13" s="47"/>
      <c r="DQ13" s="46">
        <v>2018</v>
      </c>
      <c r="DR13" s="47">
        <v>2018</v>
      </c>
      <c r="DS13" s="47">
        <v>2018</v>
      </c>
      <c r="DT13" s="47">
        <v>2018</v>
      </c>
      <c r="DU13" s="47">
        <v>2018</v>
      </c>
      <c r="DV13" s="48">
        <v>2018</v>
      </c>
      <c r="DW13" s="73">
        <v>2016</v>
      </c>
      <c r="DX13" s="74">
        <v>2017</v>
      </c>
      <c r="DY13" s="74">
        <v>2017</v>
      </c>
      <c r="DZ13" s="74">
        <v>2016</v>
      </c>
      <c r="EA13" s="74">
        <v>2016</v>
      </c>
      <c r="EB13" s="74" t="s">
        <v>241</v>
      </c>
      <c r="EC13" s="74">
        <v>2015</v>
      </c>
      <c r="ED13" s="74">
        <v>2016</v>
      </c>
      <c r="EE13" s="75">
        <v>2016</v>
      </c>
      <c r="EF13" s="73">
        <v>2019</v>
      </c>
      <c r="EG13" s="74"/>
      <c r="EH13" s="74">
        <v>2016</v>
      </c>
      <c r="EI13" s="74" t="s">
        <v>241</v>
      </c>
      <c r="EJ13" s="74" t="s">
        <v>249</v>
      </c>
      <c r="EK13" s="74">
        <v>2018</v>
      </c>
      <c r="EL13" s="74" t="s">
        <v>241</v>
      </c>
      <c r="EM13" s="75">
        <v>2020</v>
      </c>
      <c r="EN13" s="74">
        <v>2013</v>
      </c>
      <c r="EO13" s="74">
        <v>2013</v>
      </c>
      <c r="EP13" s="74">
        <v>2015</v>
      </c>
      <c r="EQ13" s="74">
        <v>2014</v>
      </c>
      <c r="ER13" s="74">
        <v>2016</v>
      </c>
      <c r="ES13" s="74">
        <v>2015</v>
      </c>
      <c r="ET13" s="74">
        <v>2015</v>
      </c>
      <c r="EU13" s="74">
        <v>2015</v>
      </c>
      <c r="EV13" s="74">
        <v>2018</v>
      </c>
      <c r="EW13" s="74">
        <v>2018</v>
      </c>
      <c r="EX13" s="74">
        <v>2018</v>
      </c>
      <c r="EY13" s="74">
        <v>2018</v>
      </c>
      <c r="EZ13" s="98">
        <v>2015</v>
      </c>
      <c r="FA13" s="99">
        <v>2015</v>
      </c>
      <c r="FB13" s="99">
        <v>2015</v>
      </c>
      <c r="FC13" s="99">
        <v>2015</v>
      </c>
      <c r="FD13" s="99">
        <v>2015</v>
      </c>
      <c r="FE13" s="99">
        <v>2015</v>
      </c>
      <c r="FF13" s="99">
        <v>2015</v>
      </c>
      <c r="FG13" s="99"/>
      <c r="FH13" s="100">
        <v>2015</v>
      </c>
      <c r="FI13" s="99">
        <v>2016</v>
      </c>
      <c r="FJ13" s="99">
        <v>2016</v>
      </c>
      <c r="FK13" s="99">
        <v>2015</v>
      </c>
      <c r="FL13" s="99">
        <v>2016</v>
      </c>
      <c r="FM13" s="99">
        <v>2016</v>
      </c>
      <c r="FN13" s="99">
        <v>2015</v>
      </c>
      <c r="FO13" s="98">
        <v>2017</v>
      </c>
      <c r="FP13" s="99">
        <v>2015</v>
      </c>
      <c r="FQ13" s="99">
        <v>2015</v>
      </c>
      <c r="FR13" s="99">
        <v>2015</v>
      </c>
      <c r="FS13" s="99"/>
      <c r="FT13" s="100">
        <v>2016</v>
      </c>
      <c r="FU13" s="99">
        <v>2016</v>
      </c>
      <c r="FV13" s="99"/>
      <c r="FW13" s="99"/>
      <c r="FX13" s="99">
        <v>2017</v>
      </c>
      <c r="FY13" s="99">
        <v>2016</v>
      </c>
      <c r="FZ13" s="99">
        <v>2015</v>
      </c>
      <c r="GA13" s="98">
        <v>2016</v>
      </c>
      <c r="GB13" s="99">
        <v>2016</v>
      </c>
      <c r="GC13" s="99">
        <v>2016</v>
      </c>
      <c r="GD13" s="100">
        <v>2016</v>
      </c>
      <c r="GE13" s="68"/>
      <c r="GF13" s="68"/>
      <c r="GG13" s="68"/>
      <c r="GH13" s="68"/>
      <c r="GI13" s="68"/>
      <c r="GJ13" s="69"/>
      <c r="GK13" s="68"/>
      <c r="GL13" s="68"/>
      <c r="GM13" s="68"/>
      <c r="GN13" s="68"/>
      <c r="GO13" s="68"/>
      <c r="GP13" s="70"/>
      <c r="GQ13" s="69"/>
      <c r="GR13" s="68"/>
      <c r="GS13" s="68"/>
      <c r="GT13" s="68"/>
      <c r="GU13" s="68"/>
      <c r="GV13" s="68"/>
      <c r="GW13" s="68"/>
      <c r="GX13" s="68"/>
      <c r="GY13" s="70"/>
      <c r="GZ13" s="68">
        <v>2018</v>
      </c>
      <c r="HA13" s="68">
        <v>2018</v>
      </c>
      <c r="HB13" s="68"/>
      <c r="HC13" s="68"/>
      <c r="HD13" s="70"/>
    </row>
    <row r="14" spans="1:212">
      <c r="A14" s="30" t="s">
        <v>65</v>
      </c>
      <c r="B14" s="36"/>
      <c r="C14" s="26"/>
      <c r="D14" s="26"/>
      <c r="E14" s="26"/>
      <c r="F14" s="26"/>
      <c r="G14" s="26"/>
      <c r="H14" s="26"/>
      <c r="I14" s="26"/>
      <c r="J14" s="26"/>
      <c r="K14" s="26"/>
      <c r="L14" s="37"/>
      <c r="M14" s="36"/>
      <c r="N14" s="26"/>
      <c r="O14" s="26"/>
      <c r="P14" s="26"/>
      <c r="Q14" s="26"/>
      <c r="R14" s="26">
        <v>2019</v>
      </c>
      <c r="S14" s="26">
        <v>2019</v>
      </c>
      <c r="T14" s="26"/>
      <c r="U14" s="26"/>
      <c r="V14" s="26"/>
      <c r="W14" s="26"/>
      <c r="X14" s="26">
        <v>2019</v>
      </c>
      <c r="Y14" s="37">
        <v>2019</v>
      </c>
      <c r="Z14" s="36"/>
      <c r="AA14" s="26"/>
      <c r="AB14" s="26"/>
      <c r="AC14" s="26"/>
      <c r="AD14" s="26"/>
      <c r="AE14" s="26"/>
      <c r="AF14" s="26"/>
      <c r="AG14" s="26"/>
      <c r="AH14" s="37"/>
      <c r="AI14" s="36"/>
      <c r="AJ14" s="26"/>
      <c r="AK14" s="26"/>
      <c r="AL14" s="26"/>
      <c r="AM14" s="26"/>
      <c r="AN14" s="26"/>
      <c r="AO14" s="26"/>
      <c r="AP14" s="37"/>
      <c r="AQ14" s="40"/>
      <c r="AR14" s="41"/>
      <c r="AS14" s="41">
        <v>2017</v>
      </c>
      <c r="AT14" s="41">
        <v>2018</v>
      </c>
      <c r="AU14" s="41">
        <v>2016</v>
      </c>
      <c r="AV14" s="41"/>
      <c r="AW14" s="41"/>
      <c r="AX14" s="41">
        <v>2016</v>
      </c>
      <c r="AY14" s="41" t="s">
        <v>642</v>
      </c>
      <c r="AZ14" s="41"/>
      <c r="BA14" s="41"/>
      <c r="BB14" s="42"/>
      <c r="BC14" s="41">
        <v>2017</v>
      </c>
      <c r="BD14" s="41">
        <v>2017</v>
      </c>
      <c r="BE14" s="41">
        <v>2017</v>
      </c>
      <c r="BF14" s="41">
        <v>2017</v>
      </c>
      <c r="BG14" s="41">
        <v>2017</v>
      </c>
      <c r="BH14" s="41">
        <v>2017</v>
      </c>
      <c r="BI14" s="41"/>
      <c r="BJ14" s="41"/>
      <c r="BK14" s="40"/>
      <c r="BL14" s="41"/>
      <c r="BM14" s="41"/>
      <c r="BN14" s="41">
        <v>2016</v>
      </c>
      <c r="BO14" s="41"/>
      <c r="BP14" s="42" t="s">
        <v>635</v>
      </c>
      <c r="BQ14" s="41"/>
      <c r="BR14" s="41"/>
      <c r="BS14" s="41"/>
      <c r="BT14" s="41"/>
      <c r="BU14" s="40">
        <v>2017</v>
      </c>
      <c r="BV14" s="41">
        <v>2017</v>
      </c>
      <c r="BW14" s="41"/>
      <c r="BX14" s="41"/>
      <c r="BY14" s="41">
        <v>2017</v>
      </c>
      <c r="BZ14" s="41" t="s">
        <v>642</v>
      </c>
      <c r="CA14" s="41" t="s">
        <v>643</v>
      </c>
      <c r="CB14" s="41" t="s">
        <v>643</v>
      </c>
      <c r="CC14" s="41"/>
      <c r="CD14" s="41">
        <v>2017</v>
      </c>
      <c r="CE14" s="41">
        <v>2017</v>
      </c>
      <c r="CF14" s="41"/>
      <c r="CG14" s="42"/>
      <c r="CH14" s="41"/>
      <c r="CI14" s="41"/>
      <c r="CJ14" s="41"/>
      <c r="CK14" s="41"/>
      <c r="CL14" s="41" t="s">
        <v>644</v>
      </c>
      <c r="CM14" s="41" t="s">
        <v>643</v>
      </c>
      <c r="CN14" s="41" t="s">
        <v>243</v>
      </c>
      <c r="CO14" s="41" t="s">
        <v>243</v>
      </c>
      <c r="CP14" s="46"/>
      <c r="CQ14" s="47"/>
      <c r="CR14" s="47"/>
      <c r="CS14" s="47"/>
      <c r="CT14" s="47"/>
      <c r="CU14" s="47"/>
      <c r="CV14" s="47"/>
      <c r="CW14" s="47"/>
      <c r="CX14" s="46"/>
      <c r="CY14" s="47">
        <v>2019</v>
      </c>
      <c r="CZ14" s="47">
        <v>2016</v>
      </c>
      <c r="DA14" s="47">
        <v>2019</v>
      </c>
      <c r="DB14" s="47">
        <v>2019</v>
      </c>
      <c r="DC14" s="48">
        <v>2019</v>
      </c>
      <c r="DD14" s="46"/>
      <c r="DE14" s="47"/>
      <c r="DF14" s="47"/>
      <c r="DG14" s="47"/>
      <c r="DH14" s="47"/>
      <c r="DI14" s="48"/>
      <c r="DJ14" s="47"/>
      <c r="DK14" s="47"/>
      <c r="DL14" s="47"/>
      <c r="DM14" s="47"/>
      <c r="DN14" s="47"/>
      <c r="DO14" s="47"/>
      <c r="DP14" s="47"/>
      <c r="DQ14" s="46">
        <v>2019</v>
      </c>
      <c r="DR14" s="47">
        <v>2019</v>
      </c>
      <c r="DS14" s="47">
        <v>2019</v>
      </c>
      <c r="DT14" s="47">
        <v>2019</v>
      </c>
      <c r="DU14" s="47">
        <v>2019</v>
      </c>
      <c r="DV14" s="48">
        <v>2019</v>
      </c>
      <c r="DW14" s="73">
        <v>2017</v>
      </c>
      <c r="DX14" s="74">
        <v>2017</v>
      </c>
      <c r="DY14" s="74">
        <v>2018</v>
      </c>
      <c r="DZ14" s="74">
        <v>2017</v>
      </c>
      <c r="EA14" s="74">
        <v>2017</v>
      </c>
      <c r="EB14" s="74" t="s">
        <v>241</v>
      </c>
      <c r="EC14" s="74">
        <v>2016</v>
      </c>
      <c r="ED14" s="74">
        <v>2017</v>
      </c>
      <c r="EE14" s="75">
        <v>2017</v>
      </c>
      <c r="EF14" s="73"/>
      <c r="EG14" s="74"/>
      <c r="EH14" s="74">
        <v>2017</v>
      </c>
      <c r="EI14" s="74" t="s">
        <v>241</v>
      </c>
      <c r="EJ14" s="74" t="s">
        <v>66</v>
      </c>
      <c r="EK14" s="74">
        <v>2019</v>
      </c>
      <c r="EL14" s="74" t="s">
        <v>241</v>
      </c>
      <c r="EM14" s="75">
        <v>2021</v>
      </c>
      <c r="EN14" s="74">
        <v>2016</v>
      </c>
      <c r="EO14" s="74">
        <v>2016</v>
      </c>
      <c r="EP14" s="74">
        <v>2016</v>
      </c>
      <c r="EQ14" s="74">
        <v>2016</v>
      </c>
      <c r="ER14" s="74">
        <v>2017</v>
      </c>
      <c r="ES14" s="74">
        <v>2016</v>
      </c>
      <c r="ET14" s="74">
        <v>2016</v>
      </c>
      <c r="EU14" s="74">
        <v>2017</v>
      </c>
      <c r="EV14" s="74">
        <v>2019</v>
      </c>
      <c r="EW14" s="74">
        <v>2019</v>
      </c>
      <c r="EX14" s="74">
        <v>2019</v>
      </c>
      <c r="EY14" s="74">
        <v>2019</v>
      </c>
      <c r="EZ14" s="98" t="s">
        <v>643</v>
      </c>
      <c r="FA14" s="99">
        <v>42705</v>
      </c>
      <c r="FB14" s="99" t="s">
        <v>643</v>
      </c>
      <c r="FC14" s="99" t="s">
        <v>643</v>
      </c>
      <c r="FD14" s="99" t="s">
        <v>645</v>
      </c>
      <c r="FE14" s="99"/>
      <c r="FF14" s="99">
        <v>2016</v>
      </c>
      <c r="FG14" s="99"/>
      <c r="FH14" s="100">
        <v>2016</v>
      </c>
      <c r="FI14" s="99">
        <v>2016</v>
      </c>
      <c r="FJ14" s="99">
        <v>2017</v>
      </c>
      <c r="FK14" s="99" t="s">
        <v>646</v>
      </c>
      <c r="FL14" s="99" t="s">
        <v>645</v>
      </c>
      <c r="FM14" s="99">
        <v>2016</v>
      </c>
      <c r="FN14" s="99">
        <v>2016</v>
      </c>
      <c r="FO14" s="98">
        <v>2018</v>
      </c>
      <c r="FP14" s="99">
        <v>2017</v>
      </c>
      <c r="FQ14" s="99">
        <v>2017</v>
      </c>
      <c r="FR14" s="99">
        <v>2016</v>
      </c>
      <c r="FS14" s="99"/>
      <c r="FT14" s="100">
        <v>2017</v>
      </c>
      <c r="FU14" s="99">
        <v>2017</v>
      </c>
      <c r="FV14" s="99"/>
      <c r="FW14" s="99"/>
      <c r="FX14" s="99"/>
      <c r="FY14" s="99" t="s">
        <v>647</v>
      </c>
      <c r="FZ14" s="99">
        <v>2017</v>
      </c>
      <c r="GA14" s="98" t="s">
        <v>648</v>
      </c>
      <c r="GB14" s="99" t="s">
        <v>648</v>
      </c>
      <c r="GC14" s="99" t="s">
        <v>648</v>
      </c>
      <c r="GD14" s="100" t="s">
        <v>648</v>
      </c>
      <c r="GE14" s="68"/>
      <c r="GF14" s="68"/>
      <c r="GG14" s="68"/>
      <c r="GH14" s="68"/>
      <c r="GI14" s="68"/>
      <c r="GJ14" s="69"/>
      <c r="GK14" s="68"/>
      <c r="GL14" s="68"/>
      <c r="GM14" s="68"/>
      <c r="GN14" s="68"/>
      <c r="GO14" s="68"/>
      <c r="GP14" s="70"/>
      <c r="GQ14" s="69"/>
      <c r="GR14" s="68"/>
      <c r="GS14" s="68"/>
      <c r="GT14" s="68"/>
      <c r="GU14" s="68"/>
      <c r="GV14" s="68"/>
      <c r="GW14" s="68"/>
      <c r="GX14" s="68"/>
      <c r="GY14" s="70"/>
      <c r="GZ14" s="68">
        <v>2019</v>
      </c>
      <c r="HA14" s="68">
        <v>2019</v>
      </c>
      <c r="HB14" s="68"/>
      <c r="HC14" s="68"/>
      <c r="HD14" s="70"/>
    </row>
    <row r="15" spans="1:212">
      <c r="A15" s="30" t="s">
        <v>828</v>
      </c>
      <c r="B15" s="36">
        <v>1</v>
      </c>
      <c r="C15" s="26">
        <v>1</v>
      </c>
      <c r="D15" s="26">
        <v>1</v>
      </c>
      <c r="E15" s="26">
        <v>1</v>
      </c>
      <c r="F15" s="26">
        <v>1</v>
      </c>
      <c r="G15" s="26">
        <v>1</v>
      </c>
      <c r="H15" s="26">
        <v>1</v>
      </c>
      <c r="I15" s="26">
        <v>1</v>
      </c>
      <c r="J15" s="26">
        <v>1</v>
      </c>
      <c r="K15" s="26">
        <v>1</v>
      </c>
      <c r="L15" s="37">
        <v>1</v>
      </c>
      <c r="M15" s="36">
        <v>1</v>
      </c>
      <c r="N15" s="26">
        <v>1</v>
      </c>
      <c r="O15" s="26">
        <v>1</v>
      </c>
      <c r="P15" s="26">
        <v>1</v>
      </c>
      <c r="Q15" s="26">
        <v>1</v>
      </c>
      <c r="R15" s="26">
        <v>1</v>
      </c>
      <c r="S15" s="26">
        <v>1</v>
      </c>
      <c r="T15" s="26">
        <v>1</v>
      </c>
      <c r="U15" s="26">
        <v>1</v>
      </c>
      <c r="V15" s="26">
        <v>1</v>
      </c>
      <c r="W15" s="26">
        <v>1</v>
      </c>
      <c r="X15" s="26">
        <v>1</v>
      </c>
      <c r="Y15" s="37">
        <v>1</v>
      </c>
      <c r="Z15" s="36">
        <v>1</v>
      </c>
      <c r="AA15" s="26">
        <v>1</v>
      </c>
      <c r="AB15" s="26">
        <v>1</v>
      </c>
      <c r="AC15" s="26">
        <v>1</v>
      </c>
      <c r="AD15" s="26">
        <v>1</v>
      </c>
      <c r="AE15" s="26">
        <v>1</v>
      </c>
      <c r="AF15" s="26">
        <v>1</v>
      </c>
      <c r="AG15" s="26">
        <v>1</v>
      </c>
      <c r="AH15" s="37">
        <v>1</v>
      </c>
      <c r="AI15" s="36">
        <v>1</v>
      </c>
      <c r="AJ15" s="26">
        <v>1</v>
      </c>
      <c r="AK15" s="26">
        <v>1</v>
      </c>
      <c r="AL15" s="26">
        <v>1</v>
      </c>
      <c r="AM15" s="26">
        <v>1</v>
      </c>
      <c r="AN15" s="26">
        <v>1</v>
      </c>
      <c r="AO15" s="26">
        <v>1</v>
      </c>
      <c r="AP15" s="37">
        <v>1</v>
      </c>
      <c r="AQ15" s="40">
        <v>1</v>
      </c>
      <c r="AR15" s="41">
        <v>1</v>
      </c>
      <c r="AS15" s="41">
        <v>1</v>
      </c>
      <c r="AT15" s="41">
        <v>1</v>
      </c>
      <c r="AU15" s="41">
        <v>1</v>
      </c>
      <c r="AV15" s="41">
        <v>1</v>
      </c>
      <c r="AW15" s="41">
        <v>1</v>
      </c>
      <c r="AX15" s="41">
        <v>1</v>
      </c>
      <c r="AY15" s="41">
        <v>1</v>
      </c>
      <c r="AZ15" s="41">
        <v>1</v>
      </c>
      <c r="BA15" s="41">
        <v>1</v>
      </c>
      <c r="BB15" s="42">
        <v>1</v>
      </c>
      <c r="BC15" s="41">
        <v>1</v>
      </c>
      <c r="BD15" s="41">
        <v>1</v>
      </c>
      <c r="BE15" s="41">
        <v>1</v>
      </c>
      <c r="BF15" s="41">
        <v>1</v>
      </c>
      <c r="BG15" s="41">
        <v>1</v>
      </c>
      <c r="BH15" s="41">
        <v>1</v>
      </c>
      <c r="BI15" s="41">
        <v>1</v>
      </c>
      <c r="BJ15" s="41">
        <v>1</v>
      </c>
      <c r="BK15" s="40">
        <v>1</v>
      </c>
      <c r="BL15" s="41">
        <v>1</v>
      </c>
      <c r="BM15" s="41">
        <v>1</v>
      </c>
      <c r="BN15" s="41">
        <v>1</v>
      </c>
      <c r="BO15" s="41">
        <v>1</v>
      </c>
      <c r="BP15" s="42">
        <v>1</v>
      </c>
      <c r="BQ15" s="41">
        <v>1</v>
      </c>
      <c r="BR15" s="41">
        <v>1</v>
      </c>
      <c r="BS15" s="41">
        <v>1</v>
      </c>
      <c r="BT15" s="41">
        <v>1</v>
      </c>
      <c r="BU15" s="40">
        <v>1</v>
      </c>
      <c r="BV15" s="41">
        <v>1</v>
      </c>
      <c r="BW15" s="41">
        <v>1</v>
      </c>
      <c r="BX15" s="41">
        <v>1</v>
      </c>
      <c r="BY15" s="41">
        <v>1</v>
      </c>
      <c r="BZ15" s="41">
        <v>-1</v>
      </c>
      <c r="CA15" s="41">
        <v>1</v>
      </c>
      <c r="CB15" s="41">
        <v>1</v>
      </c>
      <c r="CC15" s="41">
        <v>1</v>
      </c>
      <c r="CD15" s="41">
        <v>1</v>
      </c>
      <c r="CE15" s="41">
        <v>1</v>
      </c>
      <c r="CF15" s="41">
        <v>1</v>
      </c>
      <c r="CG15" s="42">
        <v>1</v>
      </c>
      <c r="CH15" s="41">
        <v>1</v>
      </c>
      <c r="CI15" s="41">
        <v>1</v>
      </c>
      <c r="CJ15" s="41">
        <v>1</v>
      </c>
      <c r="CK15" s="41">
        <v>1</v>
      </c>
      <c r="CL15" s="41">
        <v>1</v>
      </c>
      <c r="CM15" s="41">
        <v>-1</v>
      </c>
      <c r="CN15" s="41">
        <v>-1</v>
      </c>
      <c r="CO15" s="41">
        <v>-1</v>
      </c>
      <c r="CP15" s="46">
        <v>1</v>
      </c>
      <c r="CQ15" s="47">
        <v>1</v>
      </c>
      <c r="CR15" s="47">
        <v>1</v>
      </c>
      <c r="CS15" s="47">
        <v>1</v>
      </c>
      <c r="CT15" s="47">
        <v>1</v>
      </c>
      <c r="CU15" s="47">
        <v>1</v>
      </c>
      <c r="CV15" s="47">
        <v>1</v>
      </c>
      <c r="CW15" s="47">
        <v>1</v>
      </c>
      <c r="CX15" s="46">
        <v>1</v>
      </c>
      <c r="CY15" s="47">
        <v>1</v>
      </c>
      <c r="CZ15" s="47">
        <v>1</v>
      </c>
      <c r="DA15" s="47">
        <v>1</v>
      </c>
      <c r="DB15" s="47">
        <v>1</v>
      </c>
      <c r="DC15" s="48">
        <v>1</v>
      </c>
      <c r="DD15" s="46">
        <v>1</v>
      </c>
      <c r="DE15" s="47">
        <v>1</v>
      </c>
      <c r="DF15" s="47">
        <v>-1</v>
      </c>
      <c r="DG15" s="47">
        <v>1</v>
      </c>
      <c r="DH15" s="47">
        <v>-1</v>
      </c>
      <c r="DI15" s="48">
        <v>-1</v>
      </c>
      <c r="DJ15" s="47">
        <v>1</v>
      </c>
      <c r="DK15" s="47">
        <v>1</v>
      </c>
      <c r="DL15" s="47">
        <v>1</v>
      </c>
      <c r="DM15" s="47">
        <v>1</v>
      </c>
      <c r="DN15" s="47">
        <v>1</v>
      </c>
      <c r="DO15" s="47">
        <v>1</v>
      </c>
      <c r="DP15" s="47">
        <v>1</v>
      </c>
      <c r="DQ15" s="46">
        <v>1</v>
      </c>
      <c r="DR15" s="47">
        <v>1</v>
      </c>
      <c r="DS15" s="47">
        <v>1</v>
      </c>
      <c r="DT15" s="47">
        <v>1</v>
      </c>
      <c r="DU15" s="47">
        <v>1</v>
      </c>
      <c r="DV15" s="48">
        <v>1</v>
      </c>
      <c r="DW15" s="73">
        <v>-1</v>
      </c>
      <c r="DX15" s="74">
        <v>-1</v>
      </c>
      <c r="DY15" s="74">
        <v>1</v>
      </c>
      <c r="DZ15" s="74">
        <v>1</v>
      </c>
      <c r="EA15" s="74">
        <v>1</v>
      </c>
      <c r="EB15" s="74">
        <v>1</v>
      </c>
      <c r="EC15" s="74">
        <v>-1</v>
      </c>
      <c r="ED15" s="74">
        <v>-1</v>
      </c>
      <c r="EE15" s="75">
        <v>-1</v>
      </c>
      <c r="EF15" s="73">
        <v>1</v>
      </c>
      <c r="EG15" s="74">
        <v>1</v>
      </c>
      <c r="EH15" s="74">
        <v>-1</v>
      </c>
      <c r="EI15" s="74">
        <v>-1</v>
      </c>
      <c r="EJ15" s="74">
        <v>1</v>
      </c>
      <c r="EK15" s="74">
        <v>1</v>
      </c>
      <c r="EL15" s="74">
        <v>-1</v>
      </c>
      <c r="EM15" s="75">
        <v>1</v>
      </c>
      <c r="EN15" s="74">
        <v>1</v>
      </c>
      <c r="EO15" s="74">
        <v>1</v>
      </c>
      <c r="EP15" s="74">
        <v>1</v>
      </c>
      <c r="EQ15" s="74">
        <v>1</v>
      </c>
      <c r="ER15" s="74">
        <v>1</v>
      </c>
      <c r="ES15" s="74">
        <v>1</v>
      </c>
      <c r="ET15" s="74">
        <v>-1</v>
      </c>
      <c r="EU15" s="74">
        <v>-1</v>
      </c>
      <c r="EV15" s="74">
        <v>-1</v>
      </c>
      <c r="EW15" s="74">
        <v>-1</v>
      </c>
      <c r="EX15" s="74">
        <v>1</v>
      </c>
      <c r="EY15" s="74">
        <v>1</v>
      </c>
      <c r="EZ15" s="98">
        <v>1</v>
      </c>
      <c r="FA15" s="99">
        <v>1</v>
      </c>
      <c r="FB15" s="99">
        <v>-1</v>
      </c>
      <c r="FC15" s="99">
        <v>-1</v>
      </c>
      <c r="FD15" s="99">
        <v>-1</v>
      </c>
      <c r="FE15" s="99">
        <v>-1</v>
      </c>
      <c r="FF15" s="99">
        <v>1</v>
      </c>
      <c r="FG15" s="99">
        <v>1</v>
      </c>
      <c r="FH15" s="100">
        <v>1</v>
      </c>
      <c r="FI15" s="99">
        <v>-1</v>
      </c>
      <c r="FJ15" s="99">
        <v>1</v>
      </c>
      <c r="FK15" s="99">
        <v>-1</v>
      </c>
      <c r="FL15" s="99">
        <v>-1</v>
      </c>
      <c r="FM15" s="99">
        <v>-1</v>
      </c>
      <c r="FN15" s="99">
        <v>-1</v>
      </c>
      <c r="FO15" s="98">
        <v>1</v>
      </c>
      <c r="FP15" s="99">
        <v>1</v>
      </c>
      <c r="FQ15" s="99">
        <v>1</v>
      </c>
      <c r="FR15" s="99">
        <v>1</v>
      </c>
      <c r="FS15" s="99">
        <v>1</v>
      </c>
      <c r="FT15" s="100">
        <v>1</v>
      </c>
      <c r="FU15" s="99">
        <v>-1</v>
      </c>
      <c r="FV15" s="99">
        <v>-1</v>
      </c>
      <c r="FW15" s="99">
        <v>-1</v>
      </c>
      <c r="FX15" s="99">
        <v>-1</v>
      </c>
      <c r="FY15" s="99">
        <v>1</v>
      </c>
      <c r="FZ15" s="99">
        <v>1</v>
      </c>
      <c r="GA15" s="98">
        <v>-1</v>
      </c>
      <c r="GB15" s="99">
        <v>-1</v>
      </c>
      <c r="GC15" s="99">
        <v>-1</v>
      </c>
      <c r="GD15" s="100">
        <v>-1</v>
      </c>
      <c r="GE15" s="68">
        <v>1</v>
      </c>
      <c r="GF15" s="68">
        <v>1</v>
      </c>
      <c r="GG15" s="68">
        <v>1</v>
      </c>
      <c r="GH15" s="68">
        <v>1</v>
      </c>
      <c r="GI15" s="68">
        <v>1</v>
      </c>
      <c r="GJ15" s="69">
        <v>1</v>
      </c>
      <c r="GK15" s="68">
        <v>1</v>
      </c>
      <c r="GL15" s="68">
        <v>1</v>
      </c>
      <c r="GM15" s="68">
        <v>1</v>
      </c>
      <c r="GN15" s="68">
        <v>1</v>
      </c>
      <c r="GO15" s="68">
        <v>1</v>
      </c>
      <c r="GP15" s="70">
        <v>1</v>
      </c>
      <c r="GQ15" s="69">
        <v>1</v>
      </c>
      <c r="GR15" s="68">
        <v>1</v>
      </c>
      <c r="GS15" s="68">
        <v>1</v>
      </c>
      <c r="GT15" s="68">
        <v>1</v>
      </c>
      <c r="GU15" s="68">
        <v>1</v>
      </c>
      <c r="GV15" s="68">
        <v>1</v>
      </c>
      <c r="GW15" s="68">
        <v>1</v>
      </c>
      <c r="GX15" s="68">
        <v>1</v>
      </c>
      <c r="GY15" s="70">
        <v>1</v>
      </c>
      <c r="GZ15" s="68">
        <v>1</v>
      </c>
      <c r="HA15" s="68">
        <v>1</v>
      </c>
      <c r="HB15" s="68">
        <v>1</v>
      </c>
      <c r="HC15" s="68">
        <v>1</v>
      </c>
      <c r="HD15" s="68">
        <v>1</v>
      </c>
    </row>
    <row r="16" spans="1:212" ht="13.5" thickBot="1">
      <c r="A16" s="31" t="s">
        <v>101</v>
      </c>
      <c r="B16" s="38" t="s">
        <v>250</v>
      </c>
      <c r="C16" s="27" t="s">
        <v>250</v>
      </c>
      <c r="D16" s="27" t="s">
        <v>250</v>
      </c>
      <c r="E16" s="27" t="s">
        <v>250</v>
      </c>
      <c r="F16" s="27" t="s">
        <v>250</v>
      </c>
      <c r="G16" s="27" t="s">
        <v>250</v>
      </c>
      <c r="H16" s="27" t="s">
        <v>250</v>
      </c>
      <c r="I16" s="27" t="s">
        <v>250</v>
      </c>
      <c r="J16" s="27" t="s">
        <v>250</v>
      </c>
      <c r="K16" s="27" t="s">
        <v>250</v>
      </c>
      <c r="L16" s="39" t="s">
        <v>250</v>
      </c>
      <c r="M16" s="38" t="s">
        <v>251</v>
      </c>
      <c r="N16" s="27" t="s">
        <v>251</v>
      </c>
      <c r="O16" s="27" t="s">
        <v>251</v>
      </c>
      <c r="P16" s="27" t="s">
        <v>251</v>
      </c>
      <c r="Q16" s="27" t="s">
        <v>251</v>
      </c>
      <c r="R16" s="27" t="s">
        <v>251</v>
      </c>
      <c r="S16" s="27" t="s">
        <v>251</v>
      </c>
      <c r="T16" s="27" t="s">
        <v>251</v>
      </c>
      <c r="U16" s="27" t="s">
        <v>251</v>
      </c>
      <c r="V16" s="27" t="s">
        <v>251</v>
      </c>
      <c r="W16" s="27" t="s">
        <v>251</v>
      </c>
      <c r="X16" s="27" t="s">
        <v>251</v>
      </c>
      <c r="Y16" s="39" t="s">
        <v>251</v>
      </c>
      <c r="Z16" s="38" t="s">
        <v>252</v>
      </c>
      <c r="AA16" s="27" t="s">
        <v>252</v>
      </c>
      <c r="AB16" s="27" t="s">
        <v>252</v>
      </c>
      <c r="AC16" s="27" t="s">
        <v>252</v>
      </c>
      <c r="AD16" s="27" t="s">
        <v>252</v>
      </c>
      <c r="AE16" s="27" t="s">
        <v>252</v>
      </c>
      <c r="AF16" s="27" t="s">
        <v>252</v>
      </c>
      <c r="AG16" s="27" t="s">
        <v>252</v>
      </c>
      <c r="AH16" s="39" t="s">
        <v>252</v>
      </c>
      <c r="AI16" s="38" t="s">
        <v>253</v>
      </c>
      <c r="AJ16" s="27" t="s">
        <v>253</v>
      </c>
      <c r="AK16" s="27" t="s">
        <v>253</v>
      </c>
      <c r="AL16" s="27" t="s">
        <v>253</v>
      </c>
      <c r="AM16" s="27" t="s">
        <v>253</v>
      </c>
      <c r="AN16" s="27" t="s">
        <v>253</v>
      </c>
      <c r="AO16" s="27" t="s">
        <v>253</v>
      </c>
      <c r="AP16" s="39" t="s">
        <v>253</v>
      </c>
      <c r="AQ16" s="43" t="s">
        <v>829</v>
      </c>
      <c r="AR16" s="44" t="s">
        <v>829</v>
      </c>
      <c r="AS16" s="44" t="s">
        <v>829</v>
      </c>
      <c r="AT16" s="44" t="s">
        <v>829</v>
      </c>
      <c r="AU16" s="44" t="s">
        <v>829</v>
      </c>
      <c r="AV16" s="44" t="s">
        <v>829</v>
      </c>
      <c r="AW16" s="44" t="s">
        <v>829</v>
      </c>
      <c r="AX16" s="44" t="s">
        <v>829</v>
      </c>
      <c r="AY16" s="44" t="s">
        <v>829</v>
      </c>
      <c r="AZ16" s="44" t="s">
        <v>829</v>
      </c>
      <c r="BA16" s="44" t="s">
        <v>829</v>
      </c>
      <c r="BB16" s="45" t="s">
        <v>829</v>
      </c>
      <c r="BC16" s="44" t="s">
        <v>729</v>
      </c>
      <c r="BD16" s="44" t="s">
        <v>729</v>
      </c>
      <c r="BE16" s="44" t="s">
        <v>729</v>
      </c>
      <c r="BF16" s="44" t="s">
        <v>729</v>
      </c>
      <c r="BG16" s="44" t="s">
        <v>729</v>
      </c>
      <c r="BH16" s="44" t="s">
        <v>729</v>
      </c>
      <c r="BI16" s="44" t="s">
        <v>729</v>
      </c>
      <c r="BJ16" s="44" t="s">
        <v>729</v>
      </c>
      <c r="BK16" s="43" t="s">
        <v>651</v>
      </c>
      <c r="BL16" s="44" t="s">
        <v>651</v>
      </c>
      <c r="BM16" s="44" t="s">
        <v>651</v>
      </c>
      <c r="BN16" s="44" t="s">
        <v>651</v>
      </c>
      <c r="BO16" s="44" t="s">
        <v>651</v>
      </c>
      <c r="BP16" s="45" t="s">
        <v>651</v>
      </c>
      <c r="BQ16" s="44" t="s">
        <v>652</v>
      </c>
      <c r="BR16" s="44" t="s">
        <v>652</v>
      </c>
      <c r="BS16" s="44" t="s">
        <v>652</v>
      </c>
      <c r="BT16" s="44" t="s">
        <v>652</v>
      </c>
      <c r="BU16" s="43" t="s">
        <v>653</v>
      </c>
      <c r="BV16" s="44" t="s">
        <v>653</v>
      </c>
      <c r="BW16" s="44" t="s">
        <v>653</v>
      </c>
      <c r="BX16" s="44" t="s">
        <v>653</v>
      </c>
      <c r="BY16" s="44" t="s">
        <v>653</v>
      </c>
      <c r="BZ16" s="44" t="s">
        <v>653</v>
      </c>
      <c r="CA16" s="44" t="s">
        <v>653</v>
      </c>
      <c r="CB16" s="44" t="s">
        <v>653</v>
      </c>
      <c r="CC16" s="44" t="s">
        <v>653</v>
      </c>
      <c r="CD16" s="44" t="s">
        <v>653</v>
      </c>
      <c r="CE16" s="44" t="s">
        <v>653</v>
      </c>
      <c r="CF16" s="44" t="s">
        <v>653</v>
      </c>
      <c r="CG16" s="45" t="s">
        <v>653</v>
      </c>
      <c r="CH16" s="44" t="s">
        <v>654</v>
      </c>
      <c r="CI16" s="44" t="s">
        <v>654</v>
      </c>
      <c r="CJ16" s="44" t="s">
        <v>654</v>
      </c>
      <c r="CK16" s="44" t="s">
        <v>654</v>
      </c>
      <c r="CL16" s="44" t="s">
        <v>654</v>
      </c>
      <c r="CM16" s="44" t="s">
        <v>654</v>
      </c>
      <c r="CN16" s="44" t="s">
        <v>654</v>
      </c>
      <c r="CO16" s="44" t="s">
        <v>654</v>
      </c>
      <c r="CP16" s="49" t="s">
        <v>649</v>
      </c>
      <c r="CQ16" s="50" t="s">
        <v>649</v>
      </c>
      <c r="CR16" s="50" t="s">
        <v>649</v>
      </c>
      <c r="CS16" s="50" t="s">
        <v>649</v>
      </c>
      <c r="CT16" s="50" t="s">
        <v>649</v>
      </c>
      <c r="CU16" s="50" t="s">
        <v>649</v>
      </c>
      <c r="CV16" s="50" t="s">
        <v>649</v>
      </c>
      <c r="CW16" s="50" t="s">
        <v>649</v>
      </c>
      <c r="CX16" s="49" t="s">
        <v>830</v>
      </c>
      <c r="CY16" s="50" t="s">
        <v>830</v>
      </c>
      <c r="CZ16" s="50" t="s">
        <v>830</v>
      </c>
      <c r="DA16" s="50" t="s">
        <v>830</v>
      </c>
      <c r="DB16" s="50" t="s">
        <v>830</v>
      </c>
      <c r="DC16" s="51" t="s">
        <v>830</v>
      </c>
      <c r="DD16" s="49" t="s">
        <v>102</v>
      </c>
      <c r="DE16" s="50" t="s">
        <v>102</v>
      </c>
      <c r="DF16" s="50" t="s">
        <v>102</v>
      </c>
      <c r="DG16" s="50" t="s">
        <v>102</v>
      </c>
      <c r="DH16" s="50" t="s">
        <v>102</v>
      </c>
      <c r="DI16" s="51" t="s">
        <v>102</v>
      </c>
      <c r="DJ16" s="50" t="s">
        <v>831</v>
      </c>
      <c r="DK16" s="50" t="s">
        <v>831</v>
      </c>
      <c r="DL16" s="50" t="s">
        <v>831</v>
      </c>
      <c r="DM16" s="50" t="s">
        <v>831</v>
      </c>
      <c r="DN16" s="50" t="s">
        <v>831</v>
      </c>
      <c r="DO16" s="50" t="s">
        <v>831</v>
      </c>
      <c r="DP16" s="50" t="s">
        <v>831</v>
      </c>
      <c r="DQ16" s="49" t="s">
        <v>732</v>
      </c>
      <c r="DR16" s="50" t="s">
        <v>732</v>
      </c>
      <c r="DS16" s="50" t="s">
        <v>732</v>
      </c>
      <c r="DT16" s="50" t="s">
        <v>732</v>
      </c>
      <c r="DU16" s="50" t="s">
        <v>732</v>
      </c>
      <c r="DV16" s="51" t="s">
        <v>732</v>
      </c>
      <c r="DW16" s="76" t="s">
        <v>356</v>
      </c>
      <c r="DX16" s="77" t="s">
        <v>356</v>
      </c>
      <c r="DY16" s="77" t="s">
        <v>356</v>
      </c>
      <c r="DZ16" s="77" t="s">
        <v>356</v>
      </c>
      <c r="EA16" s="77" t="s">
        <v>356</v>
      </c>
      <c r="EB16" s="77" t="s">
        <v>356</v>
      </c>
      <c r="EC16" s="77" t="s">
        <v>356</v>
      </c>
      <c r="ED16" s="77" t="s">
        <v>356</v>
      </c>
      <c r="EE16" s="78" t="s">
        <v>356</v>
      </c>
      <c r="EF16" s="76" t="s">
        <v>357</v>
      </c>
      <c r="EG16" s="77" t="s">
        <v>357</v>
      </c>
      <c r="EH16" s="77" t="s">
        <v>357</v>
      </c>
      <c r="EI16" s="77" t="s">
        <v>357</v>
      </c>
      <c r="EJ16" s="77" t="s">
        <v>357</v>
      </c>
      <c r="EK16" s="77" t="s">
        <v>357</v>
      </c>
      <c r="EL16" s="77" t="s">
        <v>357</v>
      </c>
      <c r="EM16" s="78" t="s">
        <v>357</v>
      </c>
      <c r="EN16" s="77" t="s">
        <v>358</v>
      </c>
      <c r="EO16" s="77" t="s">
        <v>358</v>
      </c>
      <c r="EP16" s="77" t="s">
        <v>358</v>
      </c>
      <c r="EQ16" s="77" t="s">
        <v>358</v>
      </c>
      <c r="ER16" s="77" t="s">
        <v>358</v>
      </c>
      <c r="ES16" s="77" t="s">
        <v>358</v>
      </c>
      <c r="ET16" s="77" t="s">
        <v>358</v>
      </c>
      <c r="EU16" s="77" t="s">
        <v>358</v>
      </c>
      <c r="EV16" s="77" t="s">
        <v>358</v>
      </c>
      <c r="EW16" s="77" t="s">
        <v>358</v>
      </c>
      <c r="EX16" s="77" t="s">
        <v>358</v>
      </c>
      <c r="EY16" s="77" t="s">
        <v>358</v>
      </c>
      <c r="EZ16" s="102" t="s">
        <v>655</v>
      </c>
      <c r="FA16" s="103" t="s">
        <v>655</v>
      </c>
      <c r="FB16" s="103" t="s">
        <v>655</v>
      </c>
      <c r="FC16" s="103" t="s">
        <v>655</v>
      </c>
      <c r="FD16" s="103" t="s">
        <v>655</v>
      </c>
      <c r="FE16" s="103" t="s">
        <v>655</v>
      </c>
      <c r="FF16" s="103" t="s">
        <v>655</v>
      </c>
      <c r="FG16" s="103" t="s">
        <v>655</v>
      </c>
      <c r="FH16" s="104" t="s">
        <v>655</v>
      </c>
      <c r="FI16" s="103" t="s">
        <v>657</v>
      </c>
      <c r="FJ16" s="103" t="s">
        <v>657</v>
      </c>
      <c r="FK16" s="103" t="s">
        <v>657</v>
      </c>
      <c r="FL16" s="103" t="s">
        <v>657</v>
      </c>
      <c r="FM16" s="103" t="s">
        <v>657</v>
      </c>
      <c r="FN16" s="103" t="s">
        <v>657</v>
      </c>
      <c r="FO16" s="102" t="s">
        <v>658</v>
      </c>
      <c r="FP16" s="103" t="s">
        <v>658</v>
      </c>
      <c r="FQ16" s="103" t="s">
        <v>658</v>
      </c>
      <c r="FR16" s="103" t="s">
        <v>658</v>
      </c>
      <c r="FS16" s="103" t="s">
        <v>658</v>
      </c>
      <c r="FT16" s="104" t="s">
        <v>658</v>
      </c>
      <c r="FU16" s="103" t="s">
        <v>659</v>
      </c>
      <c r="FV16" s="103" t="s">
        <v>659</v>
      </c>
      <c r="FW16" s="103" t="s">
        <v>659</v>
      </c>
      <c r="FX16" s="103" t="s">
        <v>659</v>
      </c>
      <c r="FY16" s="103" t="s">
        <v>659</v>
      </c>
      <c r="FZ16" s="103" t="s">
        <v>659</v>
      </c>
      <c r="GA16" s="102" t="s">
        <v>656</v>
      </c>
      <c r="GB16" s="103" t="s">
        <v>656</v>
      </c>
      <c r="GC16" s="103" t="s">
        <v>656</v>
      </c>
      <c r="GD16" s="104" t="s">
        <v>656</v>
      </c>
      <c r="GE16" s="67" t="s">
        <v>832</v>
      </c>
      <c r="GF16" s="67" t="s">
        <v>832</v>
      </c>
      <c r="GG16" s="67" t="s">
        <v>832</v>
      </c>
      <c r="GH16" s="67" t="s">
        <v>832</v>
      </c>
      <c r="GI16" s="67" t="s">
        <v>832</v>
      </c>
      <c r="GJ16" s="71" t="s">
        <v>833</v>
      </c>
      <c r="GK16" s="67" t="s">
        <v>833</v>
      </c>
      <c r="GL16" s="67" t="s">
        <v>833</v>
      </c>
      <c r="GM16" s="67" t="s">
        <v>833</v>
      </c>
      <c r="GN16" s="67" t="s">
        <v>833</v>
      </c>
      <c r="GO16" s="67" t="s">
        <v>833</v>
      </c>
      <c r="GP16" s="72" t="s">
        <v>833</v>
      </c>
      <c r="GQ16" s="71" t="s">
        <v>650</v>
      </c>
      <c r="GR16" s="67" t="s">
        <v>650</v>
      </c>
      <c r="GS16" s="67" t="s">
        <v>650</v>
      </c>
      <c r="GT16" s="67" t="s">
        <v>650</v>
      </c>
      <c r="GU16" s="67" t="s">
        <v>650</v>
      </c>
      <c r="GV16" s="67" t="s">
        <v>650</v>
      </c>
      <c r="GW16" s="67" t="s">
        <v>650</v>
      </c>
      <c r="GX16" s="67" t="s">
        <v>650</v>
      </c>
      <c r="GY16" s="72" t="s">
        <v>650</v>
      </c>
      <c r="GZ16" s="67" t="s">
        <v>834</v>
      </c>
      <c r="HA16" s="67" t="s">
        <v>834</v>
      </c>
      <c r="HB16" s="67" t="s">
        <v>834</v>
      </c>
      <c r="HC16" s="67" t="s">
        <v>834</v>
      </c>
      <c r="HD16" s="72" t="s">
        <v>834</v>
      </c>
    </row>
    <row r="17" spans="1:212">
      <c r="A17" s="7" t="s">
        <v>835</v>
      </c>
      <c r="B17" s="52">
        <v>1.2205312994005428</v>
      </c>
      <c r="C17" s="61">
        <v>128100.66545901948</v>
      </c>
      <c r="D17" s="53">
        <v>1.4486260454002391</v>
      </c>
      <c r="E17" s="53">
        <v>1.6505254486193739</v>
      </c>
      <c r="F17" s="53">
        <v>0.96880377631861292</v>
      </c>
      <c r="G17" s="53">
        <v>0.81796814018120201</v>
      </c>
      <c r="H17" s="53">
        <v>4.8112878806597061</v>
      </c>
      <c r="I17" s="53">
        <v>3.8316412126549451</v>
      </c>
      <c r="J17" s="53">
        <v>6.6688761909767331</v>
      </c>
      <c r="K17" s="53">
        <v>3.4750670475243246</v>
      </c>
      <c r="L17" s="54">
        <v>6.9774153348589438</v>
      </c>
      <c r="M17" s="55">
        <v>2.0532330948359832</v>
      </c>
      <c r="N17" s="53">
        <v>7.0951078699483441</v>
      </c>
      <c r="O17" s="53">
        <v>85.581890003038581</v>
      </c>
      <c r="P17" s="53">
        <v>7.3230021270130656</v>
      </c>
      <c r="Q17" s="53">
        <v>85.581890003038609</v>
      </c>
      <c r="R17" s="53">
        <v>1.1909911288222121</v>
      </c>
      <c r="S17" s="53">
        <v>1.6966555926643292</v>
      </c>
      <c r="T17" s="53">
        <v>5.6161745827985055</v>
      </c>
      <c r="U17" s="53">
        <v>29.362880886426602</v>
      </c>
      <c r="V17" s="53">
        <v>-7.1840500906244937</v>
      </c>
      <c r="W17" s="53">
        <v>349.74093264248694</v>
      </c>
      <c r="X17" s="53">
        <v>23.479525724396598</v>
      </c>
      <c r="Y17" s="54">
        <v>102.59987067370639</v>
      </c>
      <c r="Z17" s="55">
        <v>2.0922393570621844</v>
      </c>
      <c r="AA17" s="53">
        <v>0.67539050761420327</v>
      </c>
      <c r="AB17" s="53">
        <v>1.8261633770538905</v>
      </c>
      <c r="AC17" s="53">
        <v>0.73867899294318518</v>
      </c>
      <c r="AD17" s="61">
        <v>1707233541.4774971</v>
      </c>
      <c r="AE17" s="53">
        <v>14.475543033083538</v>
      </c>
      <c r="AF17" s="53">
        <v>-11.246321939611626</v>
      </c>
      <c r="AG17" s="53">
        <v>5.0650348095116149</v>
      </c>
      <c r="AH17" s="54">
        <v>1.0203020477449032</v>
      </c>
      <c r="AI17" s="55">
        <v>1.2488993740278131</v>
      </c>
      <c r="AJ17" s="61">
        <v>26761</v>
      </c>
      <c r="AK17" s="53">
        <v>1.6566223356406691</v>
      </c>
      <c r="AL17" s="61">
        <v>12577</v>
      </c>
      <c r="AM17" s="53">
        <v>1.1737892290780336</v>
      </c>
      <c r="AN17" s="61">
        <v>4816</v>
      </c>
      <c r="AO17" s="53">
        <v>1.0532843543247139</v>
      </c>
      <c r="AP17" s="63">
        <v>9367</v>
      </c>
      <c r="AQ17" s="55">
        <v>0</v>
      </c>
      <c r="AR17" s="53">
        <v>81.8</v>
      </c>
      <c r="AS17" s="53">
        <v>0.56844349680170581</v>
      </c>
      <c r="AT17" s="53">
        <v>52.856537626436499</v>
      </c>
      <c r="AU17" s="53">
        <v>8.3286564148613729E-3</v>
      </c>
      <c r="AV17" s="61">
        <v>551649</v>
      </c>
      <c r="AW17" s="61">
        <v>7905</v>
      </c>
      <c r="AX17" s="53">
        <v>0.75476897977834068</v>
      </c>
      <c r="AY17" s="53">
        <v>54.2</v>
      </c>
      <c r="AZ17" s="53">
        <v>0.45499816010207134</v>
      </c>
      <c r="BA17" s="53">
        <v>63.3</v>
      </c>
      <c r="BB17" s="54">
        <v>1</v>
      </c>
      <c r="BC17" s="53">
        <v>9.0964612829710667</v>
      </c>
      <c r="BD17" s="53">
        <v>90.903538717028937</v>
      </c>
      <c r="BE17" s="61">
        <v>87</v>
      </c>
      <c r="BF17" s="61">
        <v>4595</v>
      </c>
      <c r="BG17" s="53">
        <v>1.38</v>
      </c>
      <c r="BH17" s="61">
        <v>25815</v>
      </c>
      <c r="BI17" s="61">
        <v>4911580</v>
      </c>
      <c r="BJ17" s="53">
        <v>1.8928707277456991</v>
      </c>
      <c r="BK17" s="65">
        <v>311.43564432038801</v>
      </c>
      <c r="BL17" s="61">
        <v>83998</v>
      </c>
      <c r="BM17" s="61">
        <v>4189</v>
      </c>
      <c r="BN17" s="53">
        <v>100</v>
      </c>
      <c r="BO17" s="53">
        <v>68</v>
      </c>
      <c r="BP17" s="54">
        <v>1</v>
      </c>
      <c r="BQ17" s="61">
        <v>11.7</v>
      </c>
      <c r="BR17" s="61">
        <v>13.99</v>
      </c>
      <c r="BS17" s="61">
        <v>0</v>
      </c>
      <c r="BT17" s="53">
        <v>1.05</v>
      </c>
      <c r="BU17" s="55">
        <v>93.127665912342778</v>
      </c>
      <c r="BV17" s="53">
        <v>69.032060133591884</v>
      </c>
      <c r="BW17" s="53">
        <v>76.180806872181094</v>
      </c>
      <c r="BX17" s="53">
        <v>31.091148579164731</v>
      </c>
      <c r="BY17" s="53">
        <v>9.5486762146234483</v>
      </c>
      <c r="BZ17" s="53">
        <v>5.95166163141994</v>
      </c>
      <c r="CA17" s="53">
        <v>30.563542265669927</v>
      </c>
      <c r="CB17" s="53">
        <v>13.528147203497905</v>
      </c>
      <c r="CC17" s="53">
        <v>10.395250553431273</v>
      </c>
      <c r="CD17" s="53">
        <v>41.9</v>
      </c>
      <c r="CE17" s="53">
        <v>19.899999999999999</v>
      </c>
      <c r="CF17" s="53">
        <v>99.414564133554919</v>
      </c>
      <c r="CG17" s="54">
        <v>93.857124446926406</v>
      </c>
      <c r="CH17" s="53">
        <v>12.5</v>
      </c>
      <c r="CI17" s="53">
        <v>68.276275870238919</v>
      </c>
      <c r="CJ17" s="53">
        <v>208.10289463807061</v>
      </c>
      <c r="CK17" s="53">
        <v>7.1643717756916994</v>
      </c>
      <c r="CL17" s="53">
        <v>99.738839749999997</v>
      </c>
      <c r="CM17" s="53">
        <v>55.257273788298015</v>
      </c>
      <c r="CN17" s="53">
        <v>39.1</v>
      </c>
      <c r="CO17" s="53">
        <v>40.799999999999997</v>
      </c>
      <c r="CP17" s="65">
        <v>241791.62629738226</v>
      </c>
      <c r="CQ17" s="61">
        <v>88271.061956856851</v>
      </c>
      <c r="CR17" s="61">
        <v>120981.01112367335</v>
      </c>
      <c r="CS17" s="61">
        <v>2982887.7600218081</v>
      </c>
      <c r="CT17" s="61">
        <v>8170710.3842337225</v>
      </c>
      <c r="CU17" s="61">
        <v>5961574.2657410987</v>
      </c>
      <c r="CV17" s="61">
        <v>20.302489795918362</v>
      </c>
      <c r="CW17" s="53">
        <v>24.236548715462916</v>
      </c>
      <c r="CX17" s="55">
        <v>45</v>
      </c>
      <c r="CY17" s="53">
        <v>0.55102040819999998</v>
      </c>
      <c r="CZ17" s="53">
        <v>4.4775510204081632</v>
      </c>
      <c r="DA17" s="53">
        <v>6.0676779463243875</v>
      </c>
      <c r="DB17" s="53">
        <v>3.6050156739811912</v>
      </c>
      <c r="DC17" s="54">
        <v>4.9718979680069175</v>
      </c>
      <c r="DD17" s="55">
        <v>5.5253271887999142</v>
      </c>
      <c r="DE17" s="53">
        <v>9</v>
      </c>
      <c r="DF17" s="53">
        <v>56</v>
      </c>
      <c r="DG17" s="53">
        <v>23.8</v>
      </c>
      <c r="DH17" s="53">
        <v>6.1</v>
      </c>
      <c r="DI17" s="54">
        <v>9.3644214865329811</v>
      </c>
      <c r="DJ17" s="53">
        <v>1.8852285631568999</v>
      </c>
      <c r="DK17" s="61">
        <v>620.30634564925708</v>
      </c>
      <c r="DL17" s="61">
        <v>8977.1166511715328</v>
      </c>
      <c r="DM17" s="61">
        <v>12371.321845301598</v>
      </c>
      <c r="DN17" s="61">
        <v>5346.1002901607062</v>
      </c>
      <c r="DO17" s="61">
        <v>15252.524375684196</v>
      </c>
      <c r="DP17" s="61">
        <v>18833.775112519055</v>
      </c>
      <c r="DQ17" s="55">
        <v>49.3093</v>
      </c>
      <c r="DR17" s="53">
        <v>43.279699999999998</v>
      </c>
      <c r="DS17" s="53">
        <v>19.835899999999999</v>
      </c>
      <c r="DT17" s="53">
        <v>58.686799999999998</v>
      </c>
      <c r="DU17" s="53">
        <v>30.100899999999999</v>
      </c>
      <c r="DV17" s="54">
        <v>25.006399999999999</v>
      </c>
      <c r="DW17" s="55">
        <v>34.765918462991401</v>
      </c>
      <c r="DX17" s="53">
        <v>1.20640432516925</v>
      </c>
      <c r="DY17" s="53">
        <v>0.49973289903583556</v>
      </c>
      <c r="DZ17" s="53">
        <v>37.799999999999997</v>
      </c>
      <c r="EA17" s="53">
        <v>66</v>
      </c>
      <c r="EB17" s="53">
        <v>8.41</v>
      </c>
      <c r="EC17" s="53">
        <v>19.8</v>
      </c>
      <c r="ED17" s="53">
        <v>13.047499999999999</v>
      </c>
      <c r="EE17" s="54">
        <v>271.810798796543</v>
      </c>
      <c r="EF17" s="55">
        <v>0.36005830903790087</v>
      </c>
      <c r="EG17" s="53">
        <v>5.1436901291128698E-2</v>
      </c>
      <c r="EH17" s="53">
        <v>0.48247813838259401</v>
      </c>
      <c r="EI17" s="53">
        <v>0.217216251488074</v>
      </c>
      <c r="EJ17" s="53">
        <v>2.2208762366242683</v>
      </c>
      <c r="EK17" s="53">
        <v>60.569147487483136</v>
      </c>
      <c r="EL17" s="53">
        <v>1.0924</v>
      </c>
      <c r="EM17" s="54">
        <v>1.8396857481166588E-2</v>
      </c>
      <c r="EN17" s="53">
        <v>98.941537124649997</v>
      </c>
      <c r="EO17" s="53">
        <v>1</v>
      </c>
      <c r="EP17" s="61">
        <v>173.68711111111114</v>
      </c>
      <c r="EQ17" s="53">
        <v>5.515913640044616E-2</v>
      </c>
      <c r="ER17" s="53">
        <v>3.7935467554637601</v>
      </c>
      <c r="ES17" s="61">
        <v>8025.5982894736835</v>
      </c>
      <c r="ET17" s="53">
        <v>0.313650345418789</v>
      </c>
      <c r="EU17" s="53">
        <v>9.9</v>
      </c>
      <c r="EV17" s="53">
        <v>0.72919999999999996</v>
      </c>
      <c r="EW17" s="53">
        <v>14.413399999999999</v>
      </c>
      <c r="EX17" s="53">
        <v>1.9478</v>
      </c>
      <c r="EY17" s="53">
        <v>78.5</v>
      </c>
      <c r="EZ17" s="55">
        <v>8.1060933030264373</v>
      </c>
      <c r="FA17" s="61">
        <v>674.98704899999996</v>
      </c>
      <c r="FB17" s="53">
        <v>16.829636797799168</v>
      </c>
      <c r="FC17" s="53">
        <v>1.3844745109293102</v>
      </c>
      <c r="FD17" s="53">
        <v>2.0238171679999999</v>
      </c>
      <c r="FE17" s="53">
        <v>12.154135679436186</v>
      </c>
      <c r="FF17" s="61">
        <v>12799.359270000001</v>
      </c>
      <c r="FG17" s="61">
        <v>2806.8261616125037</v>
      </c>
      <c r="FH17" s="54">
        <v>1.0340500818033618</v>
      </c>
      <c r="FI17" s="61">
        <v>266268</v>
      </c>
      <c r="FJ17" s="53">
        <v>26.045084748591989</v>
      </c>
      <c r="FK17" s="61">
        <v>39453.491634977298</v>
      </c>
      <c r="FL17" s="53">
        <v>34.1321890923276</v>
      </c>
      <c r="FM17" s="61">
        <v>1753.1025270645978</v>
      </c>
      <c r="FN17" s="53">
        <v>1.328397212543554E-2</v>
      </c>
      <c r="FO17" s="55">
        <v>48.026973115147698</v>
      </c>
      <c r="FP17" s="53">
        <v>98.9</v>
      </c>
      <c r="FQ17" s="53">
        <v>99.247522836887271</v>
      </c>
      <c r="FR17" s="61">
        <v>6464.4418798984316</v>
      </c>
      <c r="FS17" s="53">
        <v>83.965077798443957</v>
      </c>
      <c r="FT17" s="54">
        <v>0.28999999999999998</v>
      </c>
      <c r="FU17" s="61">
        <v>39419</v>
      </c>
      <c r="FV17" s="61">
        <v>590</v>
      </c>
      <c r="FW17" s="61">
        <v>222</v>
      </c>
      <c r="FX17" s="53">
        <v>29.055234867340999</v>
      </c>
      <c r="FY17" s="53">
        <v>66.3</v>
      </c>
      <c r="FZ17" s="53">
        <v>100</v>
      </c>
      <c r="GA17" s="55">
        <v>8</v>
      </c>
      <c r="GB17" s="53">
        <v>2</v>
      </c>
      <c r="GC17" s="53">
        <v>2</v>
      </c>
      <c r="GD17" s="54">
        <v>2</v>
      </c>
      <c r="GE17" s="53">
        <v>126.4533319478823</v>
      </c>
      <c r="GF17" s="53">
        <v>512.09762532981529</v>
      </c>
      <c r="GG17" s="53">
        <v>355.56464379947232</v>
      </c>
      <c r="GH17" s="53">
        <v>801.13192612137198</v>
      </c>
      <c r="GI17" s="53">
        <v>38.043296072360242</v>
      </c>
      <c r="GJ17" s="55">
        <v>11.148812409112942</v>
      </c>
      <c r="GK17" s="53">
        <v>1.0537629876288224</v>
      </c>
      <c r="GL17" s="53">
        <v>1.2645155851545871</v>
      </c>
      <c r="GM17" s="53">
        <v>2.7397837678349388</v>
      </c>
      <c r="GN17" s="53">
        <v>7.9875234462264739</v>
      </c>
      <c r="GO17" s="53">
        <v>2.7397837678349388</v>
      </c>
      <c r="GP17" s="54">
        <v>2.1075259752576447</v>
      </c>
      <c r="GQ17" s="55">
        <v>24.60667086217747</v>
      </c>
      <c r="GR17" s="53">
        <v>1.3256698442109369</v>
      </c>
      <c r="GS17" s="53">
        <v>0.46033309702901015</v>
      </c>
      <c r="GT17" s="53">
        <v>50.063007411561053</v>
      </c>
      <c r="GU17" s="53">
        <v>27.963405417266014</v>
      </c>
      <c r="GV17" s="53">
        <v>212.14964491948484</v>
      </c>
      <c r="GW17" s="53">
        <v>14.67</v>
      </c>
      <c r="GX17" s="53">
        <v>64.781832580603421</v>
      </c>
      <c r="GY17" s="54">
        <v>11.809127922568692</v>
      </c>
      <c r="GZ17" s="61">
        <v>14552</v>
      </c>
      <c r="HA17" s="61">
        <v>7581</v>
      </c>
      <c r="HB17" s="53">
        <v>14.4785</v>
      </c>
      <c r="HC17" s="53">
        <v>7.6</v>
      </c>
      <c r="HD17" s="54">
        <v>91.791596152656382</v>
      </c>
    </row>
    <row r="18" spans="1:212">
      <c r="A18" s="7" t="s">
        <v>836</v>
      </c>
      <c r="B18" s="52">
        <v>2.8533287268133414</v>
      </c>
      <c r="C18" s="61">
        <v>110758.85936475349</v>
      </c>
      <c r="D18" s="53">
        <v>2.745538677438319</v>
      </c>
      <c r="E18" s="53">
        <v>2.8722260047136983</v>
      </c>
      <c r="F18" s="53">
        <v>2.8482333899582595</v>
      </c>
      <c r="G18" s="53">
        <v>2.1948890602956301</v>
      </c>
      <c r="H18" s="53">
        <v>2.1162789868622514</v>
      </c>
      <c r="I18" s="53">
        <v>1.9211661013617185</v>
      </c>
      <c r="J18" s="53">
        <v>1.304826544050391</v>
      </c>
      <c r="K18" s="53">
        <v>2.6486776222462751</v>
      </c>
      <c r="L18" s="54">
        <v>0.95689667953688939</v>
      </c>
      <c r="M18" s="55">
        <v>3.6419775725022938</v>
      </c>
      <c r="N18" s="53">
        <v>3.4775160599571739</v>
      </c>
      <c r="O18" s="53">
        <v>61.858672376873656</v>
      </c>
      <c r="P18" s="53">
        <v>34.655246252676662</v>
      </c>
      <c r="Q18" s="53">
        <v>63.905781584582463</v>
      </c>
      <c r="R18" s="53">
        <v>1.634444285715194</v>
      </c>
      <c r="S18" s="53">
        <v>1.2956260248090541</v>
      </c>
      <c r="T18" s="53">
        <v>4.9532542250988909</v>
      </c>
      <c r="U18" s="53">
        <v>-55.965292841648598</v>
      </c>
      <c r="V18" s="53">
        <v>-23.858724301528731</v>
      </c>
      <c r="W18" s="53">
        <v>460.38781163434913</v>
      </c>
      <c r="X18" s="53">
        <v>-2.0679397705720581</v>
      </c>
      <c r="Y18" s="54">
        <v>-40.150749059231416</v>
      </c>
      <c r="Z18" s="55">
        <v>10.675645675697305</v>
      </c>
      <c r="AA18" s="53">
        <v>7.2256104950497573</v>
      </c>
      <c r="AB18" s="53">
        <v>10.209732279622747</v>
      </c>
      <c r="AC18" s="53">
        <v>3.7240118018634498</v>
      </c>
      <c r="AD18" s="61">
        <v>6054745608.2749634</v>
      </c>
      <c r="AE18" s="53">
        <v>1.3547250582884196</v>
      </c>
      <c r="AF18" s="53">
        <v>-5.4712007803801139</v>
      </c>
      <c r="AG18" s="53">
        <v>4.8474215542402055</v>
      </c>
      <c r="AH18" s="54">
        <v>-1.0578803598025543E-2</v>
      </c>
      <c r="AI18" s="55">
        <v>3.6431356950973841</v>
      </c>
      <c r="AJ18" s="61">
        <v>89614</v>
      </c>
      <c r="AK18" s="53">
        <v>5.7040358893108918</v>
      </c>
      <c r="AL18" s="61">
        <v>42113</v>
      </c>
      <c r="AM18" s="53">
        <v>2.7490559730363864</v>
      </c>
      <c r="AN18" s="61">
        <v>4594</v>
      </c>
      <c r="AO18" s="53">
        <v>2.896899974897905</v>
      </c>
      <c r="AP18" s="63">
        <v>40214</v>
      </c>
      <c r="AQ18" s="55">
        <v>1.213186077643909</v>
      </c>
      <c r="AR18" s="53">
        <v>89.6</v>
      </c>
      <c r="AS18" s="53">
        <v>0.24113119143239625</v>
      </c>
      <c r="AT18" s="53">
        <v>33.563272304711603</v>
      </c>
      <c r="AU18" s="53">
        <v>8.3511056235267677E-3</v>
      </c>
      <c r="AV18" s="61">
        <v>23730284</v>
      </c>
      <c r="AW18" s="61">
        <v>47504</v>
      </c>
      <c r="AX18" s="53">
        <v>0.84818293918395082</v>
      </c>
      <c r="AY18" s="53">
        <v>58.1</v>
      </c>
      <c r="AZ18" s="53">
        <v>0.6566660155576749</v>
      </c>
      <c r="BA18" s="53">
        <v>74.400000000000006</v>
      </c>
      <c r="BB18" s="54">
        <v>4</v>
      </c>
      <c r="BC18" s="53">
        <v>23.635795298633386</v>
      </c>
      <c r="BD18" s="53">
        <v>76.364204701366617</v>
      </c>
      <c r="BE18" s="61">
        <v>380</v>
      </c>
      <c r="BF18" s="61">
        <v>18038</v>
      </c>
      <c r="BG18" s="53">
        <v>1.78</v>
      </c>
      <c r="BH18" s="61">
        <v>37873</v>
      </c>
      <c r="BI18" s="61">
        <v>13719479</v>
      </c>
      <c r="BJ18" s="53">
        <v>2.9294427929397724</v>
      </c>
      <c r="BK18" s="65">
        <v>257.31425602058516</v>
      </c>
      <c r="BL18" s="61">
        <v>277488</v>
      </c>
      <c r="BM18" s="61">
        <v>7148</v>
      </c>
      <c r="BN18" s="53">
        <v>94.8</v>
      </c>
      <c r="BO18" s="53">
        <v>31</v>
      </c>
      <c r="BP18" s="54">
        <v>1</v>
      </c>
      <c r="BQ18" s="61">
        <v>12943.2</v>
      </c>
      <c r="BR18" s="61">
        <v>4048.55</v>
      </c>
      <c r="BS18" s="61">
        <v>16110129</v>
      </c>
      <c r="BT18" s="53">
        <v>1.23</v>
      </c>
      <c r="BU18" s="55">
        <v>92.322437460702972</v>
      </c>
      <c r="BV18" s="53">
        <v>70.35455554551892</v>
      </c>
      <c r="BW18" s="53">
        <v>67.893680415319608</v>
      </c>
      <c r="BX18" s="53">
        <v>17.447649847188842</v>
      </c>
      <c r="BY18" s="53">
        <v>9.5108462821964785</v>
      </c>
      <c r="BZ18" s="53">
        <v>7.7427445360085994</v>
      </c>
      <c r="CA18" s="53">
        <v>26.304141851651327</v>
      </c>
      <c r="CB18" s="53">
        <v>14.730153961697335</v>
      </c>
      <c r="CC18" s="53">
        <v>13.644218033622007</v>
      </c>
      <c r="CD18" s="53">
        <v>47.9</v>
      </c>
      <c r="CE18" s="53">
        <v>25.2</v>
      </c>
      <c r="CF18" s="53">
        <v>98.202066794938773</v>
      </c>
      <c r="CG18" s="54">
        <v>112.14727276272937</v>
      </c>
      <c r="CH18" s="53">
        <v>12.6</v>
      </c>
      <c r="CI18" s="53">
        <v>63.648307926011384</v>
      </c>
      <c r="CJ18" s="53">
        <v>158.32220832988597</v>
      </c>
      <c r="CK18" s="53">
        <v>8.593206507135756</v>
      </c>
      <c r="CL18" s="53">
        <v>93.794083409999999</v>
      </c>
      <c r="CM18" s="53">
        <v>84.66748820914313</v>
      </c>
      <c r="CN18" s="53">
        <v>29</v>
      </c>
      <c r="CO18" s="53">
        <v>36</v>
      </c>
      <c r="CP18" s="65">
        <v>184423.45909385421</v>
      </c>
      <c r="CQ18" s="61">
        <v>96586.736639990166</v>
      </c>
      <c r="CR18" s="61">
        <v>146335.18000108082</v>
      </c>
      <c r="CS18" s="61">
        <v>4159142.1053975001</v>
      </c>
      <c r="CT18" s="61">
        <v>7941497.9801970096</v>
      </c>
      <c r="CU18" s="61">
        <v>5241688.1158354208</v>
      </c>
      <c r="CV18" s="61">
        <v>138.01168674698798</v>
      </c>
      <c r="CW18" s="53">
        <v>25.447946434158652</v>
      </c>
      <c r="CX18" s="55">
        <v>87</v>
      </c>
      <c r="CY18" s="53">
        <v>0.57370517929999998</v>
      </c>
      <c r="CZ18" s="53">
        <v>2.316468253968254</v>
      </c>
      <c r="DA18" s="53">
        <v>14.721676489849377</v>
      </c>
      <c r="DB18" s="53">
        <v>13.034001743679163</v>
      </c>
      <c r="DC18" s="54">
        <v>8.90625</v>
      </c>
      <c r="DD18" s="55">
        <v>8.4350066040748217</v>
      </c>
      <c r="DE18" s="53">
        <v>9</v>
      </c>
      <c r="DF18" s="53">
        <v>218</v>
      </c>
      <c r="DG18" s="53">
        <v>26.7</v>
      </c>
      <c r="DH18" s="53">
        <v>7.1</v>
      </c>
      <c r="DI18" s="54">
        <v>6.3888572792989784</v>
      </c>
      <c r="DJ18" s="53">
        <v>1.5435077277259626</v>
      </c>
      <c r="DK18" s="61">
        <v>742.87268508925308</v>
      </c>
      <c r="DL18" s="61">
        <v>9766.4884867757701</v>
      </c>
      <c r="DM18" s="61">
        <v>13840.965941751254</v>
      </c>
      <c r="DN18" s="61">
        <v>5324.706991590012</v>
      </c>
      <c r="DO18" s="61">
        <v>21322.832442237064</v>
      </c>
      <c r="DP18" s="61">
        <v>21413.50863672284</v>
      </c>
      <c r="DQ18" s="55">
        <v>49.646799999999999</v>
      </c>
      <c r="DR18" s="53">
        <v>48.691800000000001</v>
      </c>
      <c r="DS18" s="53">
        <v>17.454899999999999</v>
      </c>
      <c r="DT18" s="53">
        <v>67.844099999999997</v>
      </c>
      <c r="DU18" s="53">
        <v>36.3536</v>
      </c>
      <c r="DV18" s="54">
        <v>30.758500000000002</v>
      </c>
      <c r="DW18" s="55">
        <v>28.5979790987911</v>
      </c>
      <c r="DX18" s="53">
        <v>1.17242474259589</v>
      </c>
      <c r="DY18" s="53">
        <v>0.50033933333333336</v>
      </c>
      <c r="DZ18" s="53">
        <v>26.4</v>
      </c>
      <c r="EA18" s="53">
        <v>79.8</v>
      </c>
      <c r="EB18" s="53">
        <v>4.07</v>
      </c>
      <c r="EC18" s="53">
        <v>20</v>
      </c>
      <c r="ED18" s="53">
        <v>3.7025000000000001</v>
      </c>
      <c r="EE18" s="54">
        <v>172.208420359923</v>
      </c>
      <c r="EF18" s="55">
        <v>0.36122177954847279</v>
      </c>
      <c r="EG18" s="53">
        <v>2.4081451969898186E-2</v>
      </c>
      <c r="EH18" s="53">
        <v>0.417356604902761</v>
      </c>
      <c r="EI18" s="53">
        <v>0.24999008779080101</v>
      </c>
      <c r="EJ18" s="53">
        <v>7.3432760364004048</v>
      </c>
      <c r="EK18" s="53">
        <v>71.595318200543289</v>
      </c>
      <c r="EL18" s="53">
        <v>1.4704499999999998</v>
      </c>
      <c r="EM18" s="54">
        <v>1.6030304601373429E-2</v>
      </c>
      <c r="EN18" s="53">
        <v>97.669311668175098</v>
      </c>
      <c r="EO18" s="53">
        <v>0.95550504093788802</v>
      </c>
      <c r="EP18" s="61">
        <v>668.02518659324073</v>
      </c>
      <c r="EQ18" s="53">
        <v>4.8298101738243806E-3</v>
      </c>
      <c r="ER18" s="53">
        <v>5.1104482593187468</v>
      </c>
      <c r="ES18" s="61">
        <v>12020.32117481203</v>
      </c>
      <c r="ET18" s="53">
        <v>0.67151206981258005</v>
      </c>
      <c r="EU18" s="53">
        <v>5.2</v>
      </c>
      <c r="EV18" s="53">
        <v>0.83330000000000004</v>
      </c>
      <c r="EW18" s="53">
        <v>17.9815</v>
      </c>
      <c r="EX18" s="53">
        <v>3.2139000000000002</v>
      </c>
      <c r="EY18" s="53">
        <v>73.5</v>
      </c>
      <c r="EZ18" s="55">
        <v>10.350254461093726</v>
      </c>
      <c r="FA18" s="61">
        <v>689.2343108</v>
      </c>
      <c r="FB18" s="53">
        <v>43.771919501077306</v>
      </c>
      <c r="FC18" s="53">
        <v>2.2198467392173509</v>
      </c>
      <c r="FD18" s="53">
        <v>3.9126979369999999</v>
      </c>
      <c r="FE18" s="53">
        <v>12.046676602970576</v>
      </c>
      <c r="FF18" s="61">
        <v>9959.0315609999998</v>
      </c>
      <c r="FG18" s="61">
        <v>153.23688268727949</v>
      </c>
      <c r="FH18" s="54">
        <v>3.3483089103320371</v>
      </c>
      <c r="FI18" s="61">
        <v>955775</v>
      </c>
      <c r="FJ18" s="53">
        <v>20.139329210934218</v>
      </c>
      <c r="FK18" s="61">
        <v>56632.113409356498</v>
      </c>
      <c r="FL18" s="53">
        <v>84.95774430403111</v>
      </c>
      <c r="FM18" s="61">
        <v>3003.6881305339894</v>
      </c>
      <c r="FN18" s="53">
        <v>1.6782761932853826E-2</v>
      </c>
      <c r="FO18" s="55">
        <v>42.604146589018903</v>
      </c>
      <c r="FP18" s="53">
        <v>93.4</v>
      </c>
      <c r="FQ18" s="53">
        <v>98.524589395420364</v>
      </c>
      <c r="FR18" s="61">
        <v>4420.3122192876954</v>
      </c>
      <c r="FS18" s="53">
        <v>77.567717783265905</v>
      </c>
      <c r="FT18" s="54">
        <v>0.34</v>
      </c>
      <c r="FU18" s="61">
        <v>180731</v>
      </c>
      <c r="FV18" s="61">
        <v>1434</v>
      </c>
      <c r="FW18" s="61">
        <v>47</v>
      </c>
      <c r="FX18" s="53">
        <v>45.113847922750303</v>
      </c>
      <c r="FY18" s="53">
        <v>76.400000000000006</v>
      </c>
      <c r="FZ18" s="53">
        <v>68.181818181818173</v>
      </c>
      <c r="GA18" s="55">
        <v>30</v>
      </c>
      <c r="GB18" s="53">
        <v>30</v>
      </c>
      <c r="GC18" s="53">
        <v>18</v>
      </c>
      <c r="GD18" s="54">
        <v>26</v>
      </c>
      <c r="GE18" s="53">
        <v>93.550586726645435</v>
      </c>
      <c r="GF18" s="53">
        <v>404.98960653303635</v>
      </c>
      <c r="GG18" s="53">
        <v>371.45508537490718</v>
      </c>
      <c r="GH18" s="53">
        <v>88.317000742390491</v>
      </c>
      <c r="GI18" s="53">
        <v>255.08486666429417</v>
      </c>
      <c r="GJ18" s="55">
        <v>13.318453932959263</v>
      </c>
      <c r="GK18" s="53">
        <v>1.7312947164222692</v>
      </c>
      <c r="GL18" s="53">
        <v>0.62576917461045878</v>
      </c>
      <c r="GM18" s="53">
        <v>5.840512296364281</v>
      </c>
      <c r="GN18" s="53">
        <v>14.048517970004797</v>
      </c>
      <c r="GO18" s="53">
        <v>3.6503201852276757</v>
      </c>
      <c r="GP18" s="54">
        <v>1.6687177989612232</v>
      </c>
      <c r="GQ18" s="55">
        <v>34.184239733629305</v>
      </c>
      <c r="GR18" s="53">
        <v>2.1443008945745872</v>
      </c>
      <c r="GS18" s="53">
        <v>1.6931444964145743</v>
      </c>
      <c r="GT18" s="53">
        <v>62.184424353226376</v>
      </c>
      <c r="GU18" s="53">
        <v>35.485013116124598</v>
      </c>
      <c r="GV18" s="53">
        <v>228.97428927818848</v>
      </c>
      <c r="GW18" s="53">
        <v>5.91</v>
      </c>
      <c r="GX18" s="53">
        <v>61.79383449178507</v>
      </c>
      <c r="GY18" s="54">
        <v>3.6492321834532353</v>
      </c>
      <c r="GZ18" s="61">
        <v>27361</v>
      </c>
      <c r="HA18" s="61">
        <v>15752</v>
      </c>
      <c r="HB18" s="53">
        <v>14.8308</v>
      </c>
      <c r="HC18" s="53">
        <v>7.9</v>
      </c>
      <c r="HD18" s="54">
        <v>71.444260949848001</v>
      </c>
    </row>
    <row r="19" spans="1:212">
      <c r="A19" s="7" t="s">
        <v>837</v>
      </c>
      <c r="B19" s="52">
        <v>0.7300264638603956</v>
      </c>
      <c r="C19" s="61">
        <v>130495.67628780997</v>
      </c>
      <c r="D19" s="53">
        <v>0.92545182150916927</v>
      </c>
      <c r="E19" s="53">
        <v>0.48745052454569432</v>
      </c>
      <c r="F19" s="53">
        <v>0.85561796558771896</v>
      </c>
      <c r="G19" s="53">
        <v>0.38992689678761139</v>
      </c>
      <c r="H19" s="53">
        <v>4.5315387162389094</v>
      </c>
      <c r="I19" s="53">
        <v>3.1076723472462264</v>
      </c>
      <c r="J19" s="53">
        <v>5.0968512619796504</v>
      </c>
      <c r="K19" s="53">
        <v>4.6200997456181847</v>
      </c>
      <c r="L19" s="54">
        <v>25.216175932205083</v>
      </c>
      <c r="M19" s="55">
        <v>1.0958687119657866</v>
      </c>
      <c r="N19" s="53">
        <v>3.1596925704526049</v>
      </c>
      <c r="O19" s="53">
        <v>28.067179049245659</v>
      </c>
      <c r="P19" s="53">
        <v>68.744662681468824</v>
      </c>
      <c r="Q19" s="53">
        <v>4.3267862226017657</v>
      </c>
      <c r="R19" s="53">
        <v>0.55840272651915579</v>
      </c>
      <c r="S19" s="53">
        <v>0.42277125996127163</v>
      </c>
      <c r="T19" s="53">
        <v>48.982188295165408</v>
      </c>
      <c r="U19" s="53">
        <v>15.625</v>
      </c>
      <c r="V19" s="53">
        <v>1490.3225806451615</v>
      </c>
      <c r="W19" s="53">
        <v>9.8726114649681396</v>
      </c>
      <c r="X19" s="53">
        <v>44.530522078888104</v>
      </c>
      <c r="Y19" s="54">
        <v>22.212262768701475</v>
      </c>
      <c r="Z19" s="55">
        <v>7.3471365114255338E-2</v>
      </c>
      <c r="AA19" s="53">
        <v>1.6026775960734843</v>
      </c>
      <c r="AB19" s="53">
        <v>6.85936384854193E-2</v>
      </c>
      <c r="AC19" s="53">
        <v>9.074528843486665E-2</v>
      </c>
      <c r="AD19" s="61">
        <v>161373529.76489976</v>
      </c>
      <c r="AE19" s="53">
        <v>-13.089854027538838</v>
      </c>
      <c r="AF19" s="53">
        <v>1.7034988103804993</v>
      </c>
      <c r="AG19" s="53">
        <v>-45.819248680722801</v>
      </c>
      <c r="AH19" s="54">
        <v>-0.16962434989769348</v>
      </c>
      <c r="AI19" s="55">
        <v>0.72757876931778764</v>
      </c>
      <c r="AJ19" s="61">
        <v>5087</v>
      </c>
      <c r="AK19" s="53">
        <v>0.35386887069882511</v>
      </c>
      <c r="AL19" s="61">
        <v>-4838</v>
      </c>
      <c r="AM19" s="53">
        <v>0.74320212944437625</v>
      </c>
      <c r="AN19" s="61">
        <v>4414</v>
      </c>
      <c r="AO19" s="53">
        <v>0.90427760441484628</v>
      </c>
      <c r="AP19" s="63">
        <v>8310</v>
      </c>
      <c r="AQ19" s="55">
        <v>0</v>
      </c>
      <c r="AR19" s="53">
        <v>96.399999999999991</v>
      </c>
      <c r="AS19" s="53">
        <v>0.38006700167504187</v>
      </c>
      <c r="AT19" s="53">
        <v>64.034802406895395</v>
      </c>
      <c r="AU19" s="53">
        <v>0</v>
      </c>
      <c r="AV19" s="61">
        <v>3496028</v>
      </c>
      <c r="AW19" s="61">
        <v>20031</v>
      </c>
      <c r="AX19" s="53">
        <v>0.89375058534366758</v>
      </c>
      <c r="AY19" s="53">
        <v>57</v>
      </c>
      <c r="AZ19" s="53">
        <v>0.75449098433841155</v>
      </c>
      <c r="BA19" s="53">
        <v>72</v>
      </c>
      <c r="BB19" s="54">
        <v>4</v>
      </c>
      <c r="BC19" s="53">
        <v>39.141541240631824</v>
      </c>
      <c r="BD19" s="53">
        <v>60.858458759368176</v>
      </c>
      <c r="BE19" s="61">
        <v>295</v>
      </c>
      <c r="BF19" s="61">
        <v>15923</v>
      </c>
      <c r="BG19" s="53">
        <v>2.65</v>
      </c>
      <c r="BH19" s="61">
        <v>28282</v>
      </c>
      <c r="BI19" s="61">
        <v>21832473</v>
      </c>
      <c r="BJ19" s="53">
        <v>7.6616196123040199</v>
      </c>
      <c r="BK19" s="65">
        <v>389.86570706214599</v>
      </c>
      <c r="BL19" s="61">
        <v>50570</v>
      </c>
      <c r="BM19" s="61">
        <v>1538</v>
      </c>
      <c r="BN19" s="53">
        <v>73.2</v>
      </c>
      <c r="BO19" s="53">
        <v>22</v>
      </c>
      <c r="BP19" s="54">
        <v>0</v>
      </c>
      <c r="BQ19" s="61">
        <v>2526.5</v>
      </c>
      <c r="BR19" s="61">
        <v>82.52</v>
      </c>
      <c r="BS19" s="61">
        <v>2849960</v>
      </c>
      <c r="BT19" s="53">
        <v>1.19</v>
      </c>
      <c r="BU19" s="55">
        <v>88.264076587071628</v>
      </c>
      <c r="BV19" s="53">
        <v>76.25503115993844</v>
      </c>
      <c r="BW19" s="53">
        <v>82.936458563866012</v>
      </c>
      <c r="BX19" s="53">
        <v>25.831356778927919</v>
      </c>
      <c r="BY19" s="53">
        <v>9.6781548234753743</v>
      </c>
      <c r="BZ19" s="53">
        <v>7.6752767527676173</v>
      </c>
      <c r="CA19" s="53">
        <v>25.537284894837477</v>
      </c>
      <c r="CB19" s="53">
        <v>15.113929146537842</v>
      </c>
      <c r="CC19" s="53">
        <v>11.955357142857142</v>
      </c>
      <c r="CD19" s="53">
        <v>32</v>
      </c>
      <c r="CE19" s="53">
        <v>14.9</v>
      </c>
      <c r="CF19" s="53">
        <v>99.109896271376513</v>
      </c>
      <c r="CG19" s="54">
        <v>109.43769426391637</v>
      </c>
      <c r="CH19" s="53">
        <v>20.6</v>
      </c>
      <c r="CI19" s="53">
        <v>93.846245199959512</v>
      </c>
      <c r="CJ19" s="53">
        <v>236.70417928710077</v>
      </c>
      <c r="CK19" s="53">
        <v>2.2940816107707596</v>
      </c>
      <c r="CL19" s="53">
        <v>98.628378920000003</v>
      </c>
      <c r="CM19" s="53">
        <v>77.891975124729683</v>
      </c>
      <c r="CN19" s="53">
        <v>36.5</v>
      </c>
      <c r="CO19" s="53">
        <v>39.799999999999997</v>
      </c>
      <c r="CP19" s="65">
        <v>204953.65449338409</v>
      </c>
      <c r="CQ19" s="61">
        <v>97138.136491870086</v>
      </c>
      <c r="CR19" s="61">
        <v>144796.24451349161</v>
      </c>
      <c r="CS19" s="61">
        <v>3560633.6667221193</v>
      </c>
      <c r="CT19" s="61">
        <v>7512650.6299403179</v>
      </c>
      <c r="CU19" s="61">
        <v>5039943.4374755472</v>
      </c>
      <c r="CV19" s="61">
        <v>133.38264062499999</v>
      </c>
      <c r="CW19" s="53">
        <v>20.985985629935264</v>
      </c>
      <c r="CX19" s="55">
        <v>38</v>
      </c>
      <c r="CY19" s="53">
        <v>0.49833333330000001</v>
      </c>
      <c r="CZ19" s="53">
        <v>2.6022222222222222</v>
      </c>
      <c r="DA19" s="53">
        <v>8.1432192648922701</v>
      </c>
      <c r="DB19" s="53">
        <v>2.0380434782608696</v>
      </c>
      <c r="DC19" s="54">
        <v>2.3225806451612905</v>
      </c>
      <c r="DD19" s="55">
        <v>16.005098527092173</v>
      </c>
      <c r="DE19" s="53">
        <v>10</v>
      </c>
      <c r="DF19" s="53">
        <v>136</v>
      </c>
      <c r="DG19" s="53">
        <v>32</v>
      </c>
      <c r="DH19" s="53">
        <v>7.1</v>
      </c>
      <c r="DI19" s="54">
        <v>13.240337015923968</v>
      </c>
      <c r="DJ19" s="53">
        <v>2.2769967239083333</v>
      </c>
      <c r="DK19" s="61">
        <v>798.53913679413847</v>
      </c>
      <c r="DL19" s="61">
        <v>10024.550362616721</v>
      </c>
      <c r="DM19" s="61">
        <v>13954.845493510784</v>
      </c>
      <c r="DN19" s="61">
        <v>6879.1143167707778</v>
      </c>
      <c r="DO19" s="61">
        <v>29043.68956973563</v>
      </c>
      <c r="DP19" s="61">
        <v>18967.635709792408</v>
      </c>
      <c r="DQ19" s="55">
        <v>53.501199999999997</v>
      </c>
      <c r="DR19" s="53">
        <v>43.471899999999998</v>
      </c>
      <c r="DS19" s="53">
        <v>21.346299999999999</v>
      </c>
      <c r="DT19" s="53">
        <v>66.218699999999998</v>
      </c>
      <c r="DU19" s="53">
        <v>36.411099999999998</v>
      </c>
      <c r="DV19" s="54">
        <v>31.2117</v>
      </c>
      <c r="DW19" s="55">
        <v>30.262705550138001</v>
      </c>
      <c r="DX19" s="53">
        <v>1.1986598458304101</v>
      </c>
      <c r="DY19" s="53">
        <v>0.50805167332192436</v>
      </c>
      <c r="DZ19" s="53">
        <v>34.299999999999997</v>
      </c>
      <c r="EA19" s="53">
        <v>89</v>
      </c>
      <c r="EB19" s="53">
        <v>2.98</v>
      </c>
      <c r="EC19" s="53">
        <v>18.100000000000001</v>
      </c>
      <c r="ED19" s="53">
        <v>20.614999999999998</v>
      </c>
      <c r="EE19" s="54">
        <v>981.76720332409502</v>
      </c>
      <c r="EF19" s="55">
        <v>0.36666666666666664</v>
      </c>
      <c r="EG19" s="53">
        <v>6.1111111111111109E-2</v>
      </c>
      <c r="EH19" s="53">
        <v>0.44151013921780702</v>
      </c>
      <c r="EI19" s="53">
        <v>0.32220627889338799</v>
      </c>
      <c r="EJ19" s="53">
        <v>0.14647007128210135</v>
      </c>
      <c r="EK19" s="53">
        <v>58.990297859589845</v>
      </c>
      <c r="EL19" s="53">
        <v>1.1356000000000002</v>
      </c>
      <c r="EM19" s="54">
        <v>5.0506485195648439E-2</v>
      </c>
      <c r="EN19" s="53">
        <v>97.042253521126767</v>
      </c>
      <c r="EO19" s="53">
        <v>0.81802045147597924</v>
      </c>
      <c r="EP19" s="61">
        <v>396.89044263824843</v>
      </c>
      <c r="EQ19" s="53">
        <v>1.6870677259790629E-3</v>
      </c>
      <c r="ER19" s="53">
        <v>6.4025040904887245</v>
      </c>
      <c r="ES19" s="61">
        <v>13022.093267973856</v>
      </c>
      <c r="ET19" s="53">
        <v>0.34581892421149102</v>
      </c>
      <c r="EU19" s="53">
        <v>5.2</v>
      </c>
      <c r="EV19" s="53">
        <v>0.81810000000000005</v>
      </c>
      <c r="EW19" s="53">
        <v>15.8</v>
      </c>
      <c r="EX19" s="53">
        <v>0.84409999999999996</v>
      </c>
      <c r="EY19" s="53">
        <v>66.3</v>
      </c>
      <c r="EZ19" s="55">
        <v>5.8394764209729004</v>
      </c>
      <c r="FA19" s="61">
        <v>802.56306500000005</v>
      </c>
      <c r="FB19" s="53">
        <v>19.332772800345136</v>
      </c>
      <c r="FC19" s="53">
        <v>4.7294102314167787</v>
      </c>
      <c r="FD19" s="53">
        <v>2.6187858390000001</v>
      </c>
      <c r="FE19" s="53">
        <v>10.734136240160872</v>
      </c>
      <c r="FF19" s="61">
        <v>14198.962450000001</v>
      </c>
      <c r="FG19" s="61">
        <v>729.91683546165712</v>
      </c>
      <c r="FH19" s="54">
        <v>1.6243837970093058</v>
      </c>
      <c r="FI19" s="61">
        <v>115689</v>
      </c>
      <c r="FJ19" s="53">
        <v>19.202493313764968</v>
      </c>
      <c r="FK19" s="61">
        <v>34699.971367410697</v>
      </c>
      <c r="FL19" s="53">
        <v>56.879705742322301</v>
      </c>
      <c r="FM19" s="61">
        <v>2803.2709846072084</v>
      </c>
      <c r="FN19" s="53">
        <v>1.9155006113299823E-2</v>
      </c>
      <c r="FO19" s="55">
        <v>43.784355179704001</v>
      </c>
      <c r="FP19" s="53">
        <v>89.7</v>
      </c>
      <c r="FQ19" s="53">
        <v>96.653309715032591</v>
      </c>
      <c r="FR19" s="61">
        <v>9400.8183669350528</v>
      </c>
      <c r="FS19" s="53">
        <v>83.82517116899723</v>
      </c>
      <c r="FT19" s="54">
        <v>0.27</v>
      </c>
      <c r="FU19" s="61">
        <v>16843</v>
      </c>
      <c r="FV19" s="61">
        <v>480</v>
      </c>
      <c r="FW19" s="61">
        <v>6</v>
      </c>
      <c r="FX19" s="53">
        <v>38.0365371063046</v>
      </c>
      <c r="FY19" s="53">
        <v>81.599999999999994</v>
      </c>
      <c r="FZ19" s="53">
        <v>54.54545454545454</v>
      </c>
      <c r="GA19" s="55">
        <v>23</v>
      </c>
      <c r="GB19" s="53">
        <v>16</v>
      </c>
      <c r="GC19" s="53">
        <v>25</v>
      </c>
      <c r="GD19" s="54">
        <v>27</v>
      </c>
      <c r="GE19" s="53">
        <v>63.541102653119729</v>
      </c>
      <c r="GF19" s="53">
        <v>91.718100890207708</v>
      </c>
      <c r="GG19" s="53">
        <v>273.65578635014839</v>
      </c>
      <c r="GH19" s="53">
        <v>35.836795252225521</v>
      </c>
      <c r="GI19" s="53">
        <v>607.35288871661123</v>
      </c>
      <c r="GJ19" s="55">
        <v>10.208437077612578</v>
      </c>
      <c r="GK19" s="53">
        <v>1.3872092196058903</v>
      </c>
      <c r="GL19" s="53">
        <v>1.4227786867752721</v>
      </c>
      <c r="GM19" s="53">
        <v>0.71138934338763604</v>
      </c>
      <c r="GN19" s="53">
        <v>11.986910436081667</v>
      </c>
      <c r="GO19" s="53">
        <v>3.5569467169381803</v>
      </c>
      <c r="GP19" s="54">
        <v>1.4227786867752721</v>
      </c>
      <c r="GQ19" s="55">
        <v>42.446808510638299</v>
      </c>
      <c r="GR19" s="53">
        <v>3.4830042034804762</v>
      </c>
      <c r="GS19" s="53">
        <v>0.87234344161296307</v>
      </c>
      <c r="GT19" s="53">
        <v>64.251315606527257</v>
      </c>
      <c r="GU19" s="53">
        <v>37.969240016909424</v>
      </c>
      <c r="GV19" s="53">
        <v>211.84494216620462</v>
      </c>
      <c r="GW19" s="53">
        <v>11.12</v>
      </c>
      <c r="GX19" s="53">
        <v>64.457598478509027</v>
      </c>
      <c r="GY19" s="54">
        <v>1.8257683324696043</v>
      </c>
      <c r="GZ19" s="61">
        <v>7999</v>
      </c>
      <c r="HA19" s="61">
        <v>4711</v>
      </c>
      <c r="HB19" s="53">
        <v>20.087199999999999</v>
      </c>
      <c r="HC19" s="53">
        <v>8.4</v>
      </c>
      <c r="HD19" s="54">
        <v>49.911926896668135</v>
      </c>
    </row>
    <row r="20" spans="1:212">
      <c r="A20" s="7" t="s">
        <v>838</v>
      </c>
      <c r="B20" s="52">
        <v>4.5564477164333743</v>
      </c>
      <c r="C20" s="61">
        <v>678954.32074880076</v>
      </c>
      <c r="D20" s="53">
        <v>0.87021865695700829</v>
      </c>
      <c r="E20" s="53">
        <v>11.414455700670894</v>
      </c>
      <c r="F20" s="53">
        <v>0.91263114502229192</v>
      </c>
      <c r="G20" s="53">
        <v>9.9771514686118277</v>
      </c>
      <c r="H20" s="53">
        <v>-3.2666665816830633</v>
      </c>
      <c r="I20" s="53">
        <v>3.3562942210931923</v>
      </c>
      <c r="J20" s="53">
        <v>-3.9264480972023628</v>
      </c>
      <c r="K20" s="53">
        <v>3.5120320680308876</v>
      </c>
      <c r="L20" s="54">
        <v>-9.9350252998809889</v>
      </c>
      <c r="M20" s="55">
        <v>1.2162801332065478</v>
      </c>
      <c r="N20" s="53">
        <v>-1.1541420877147985</v>
      </c>
      <c r="O20" s="53">
        <v>35.855347525006408</v>
      </c>
      <c r="P20" s="53">
        <v>65.29879456270838</v>
      </c>
      <c r="Q20" s="53">
        <v>8.0533470120543704</v>
      </c>
      <c r="R20" s="53">
        <v>6.5327271075063118</v>
      </c>
      <c r="S20" s="53">
        <v>17.672145692111926</v>
      </c>
      <c r="T20" s="53">
        <v>204.84753713838936</v>
      </c>
      <c r="U20" s="53">
        <v>-122.72727272727273</v>
      </c>
      <c r="V20" s="53">
        <v>35.728155339805845</v>
      </c>
      <c r="W20" s="53">
        <v>4614.8148148148157</v>
      </c>
      <c r="X20" s="53">
        <v>74.679423930158123</v>
      </c>
      <c r="Y20" s="54">
        <v>478.90132015768609</v>
      </c>
      <c r="Z20" s="55">
        <v>6.4826912327070207</v>
      </c>
      <c r="AA20" s="53">
        <v>0.50188989025567476</v>
      </c>
      <c r="AB20" s="53">
        <v>0.1239198074957638</v>
      </c>
      <c r="AC20" s="53">
        <v>4.2079283068608947E-2</v>
      </c>
      <c r="AD20" s="61">
        <v>23827153792.008404</v>
      </c>
      <c r="AE20" s="53">
        <v>-17.357644089046829</v>
      </c>
      <c r="AF20" s="53">
        <v>45.879597643106315</v>
      </c>
      <c r="AG20" s="53">
        <v>-10.875394632701873</v>
      </c>
      <c r="AH20" s="54">
        <v>-5.507398715249634E-2</v>
      </c>
      <c r="AI20" s="55">
        <v>0.86846909010315831</v>
      </c>
      <c r="AJ20" s="61">
        <v>19809</v>
      </c>
      <c r="AK20" s="53">
        <v>0.7523755278144646</v>
      </c>
      <c r="AL20" s="61">
        <v>-3713</v>
      </c>
      <c r="AM20" s="53">
        <v>0.74533057220053434</v>
      </c>
      <c r="AN20" s="61">
        <v>2601</v>
      </c>
      <c r="AO20" s="53">
        <v>0.93632710293609767</v>
      </c>
      <c r="AP20" s="63">
        <v>17417</v>
      </c>
      <c r="AQ20" s="55">
        <v>0.71171171171171177</v>
      </c>
      <c r="AR20" s="53">
        <v>93.6</v>
      </c>
      <c r="AS20" s="53">
        <v>0.72342342342342347</v>
      </c>
      <c r="AT20" s="53">
        <v>47.5842664515678</v>
      </c>
      <c r="AU20" s="53">
        <v>1.5549818535563285E-2</v>
      </c>
      <c r="AV20" s="61">
        <v>537358</v>
      </c>
      <c r="AW20" s="61">
        <v>8508</v>
      </c>
      <c r="AX20" s="53">
        <v>0.73861711312863199</v>
      </c>
      <c r="AY20" s="53">
        <v>44.4</v>
      </c>
      <c r="AZ20" s="53">
        <v>0.45305501602976622</v>
      </c>
      <c r="BA20" s="53">
        <v>57.8</v>
      </c>
      <c r="BB20" s="54">
        <v>2</v>
      </c>
      <c r="BC20" s="53">
        <v>16.429189815603802</v>
      </c>
      <c r="BD20" s="53">
        <v>83.570810184396194</v>
      </c>
      <c r="BE20" s="61">
        <v>262</v>
      </c>
      <c r="BF20" s="61">
        <v>7644</v>
      </c>
      <c r="BG20" s="53">
        <v>1.88</v>
      </c>
      <c r="BH20" s="61">
        <v>198534</v>
      </c>
      <c r="BI20" s="61">
        <v>4847928</v>
      </c>
      <c r="BJ20" s="53">
        <v>4.3716300140793525</v>
      </c>
      <c r="BK20" s="65">
        <v>443.03141496517367</v>
      </c>
      <c r="BL20" s="61">
        <v>33829</v>
      </c>
      <c r="BM20" s="61">
        <v>41</v>
      </c>
      <c r="BN20" s="53">
        <v>6.6</v>
      </c>
      <c r="BO20" s="53">
        <v>4</v>
      </c>
      <c r="BP20" s="54">
        <v>0</v>
      </c>
      <c r="BQ20" s="61">
        <v>2170.6</v>
      </c>
      <c r="BR20" s="61">
        <v>0</v>
      </c>
      <c r="BS20" s="61">
        <v>555168</v>
      </c>
      <c r="BT20" s="53">
        <v>0.69</v>
      </c>
      <c r="BU20" s="55">
        <v>95.083148008686095</v>
      </c>
      <c r="BV20" s="53">
        <v>66.344358552927389</v>
      </c>
      <c r="BW20" s="53">
        <v>127.85784028765599</v>
      </c>
      <c r="BX20" s="53">
        <v>26.440337515314972</v>
      </c>
      <c r="BY20" s="53">
        <v>8.9292157587260466</v>
      </c>
      <c r="BZ20" s="53">
        <v>8.3982365907421013</v>
      </c>
      <c r="CA20" s="53">
        <v>24.025752051048315</v>
      </c>
      <c r="CB20" s="53">
        <v>14.249137119548164</v>
      </c>
      <c r="CC20" s="53">
        <v>10.545017622556873</v>
      </c>
      <c r="CD20" s="53">
        <v>31.5</v>
      </c>
      <c r="CE20" s="53">
        <v>15</v>
      </c>
      <c r="CF20" s="53">
        <v>97.398344942549258</v>
      </c>
      <c r="CG20" s="54">
        <v>110.58484349258649</v>
      </c>
      <c r="CH20" s="53">
        <v>22</v>
      </c>
      <c r="CI20" s="53">
        <v>107.34991978002283</v>
      </c>
      <c r="CJ20" s="53">
        <v>235.26104112527418</v>
      </c>
      <c r="CK20" s="53">
        <v>4.0262314355877962</v>
      </c>
      <c r="CL20" s="53">
        <v>95.885936810000004</v>
      </c>
      <c r="CM20" s="53">
        <v>31.272881029046761</v>
      </c>
      <c r="CN20" s="53">
        <v>29.9</v>
      </c>
      <c r="CO20" s="53">
        <v>35.6</v>
      </c>
      <c r="CP20" s="65">
        <v>11328974.498366661</v>
      </c>
      <c r="CQ20" s="61">
        <v>121857.61093378645</v>
      </c>
      <c r="CR20" s="61">
        <v>126178.80807062732</v>
      </c>
      <c r="CS20" s="61">
        <v>69743.599202561396</v>
      </c>
      <c r="CT20" s="61">
        <v>6483989.3933211239</v>
      </c>
      <c r="CU20" s="61">
        <v>6261934.7010146091</v>
      </c>
      <c r="CV20" s="61">
        <v>14.354729729729733</v>
      </c>
      <c r="CW20" s="53">
        <v>20.228025009194557</v>
      </c>
      <c r="CX20" s="55">
        <v>59</v>
      </c>
      <c r="CY20" s="53">
        <v>0.5076142132</v>
      </c>
      <c r="CZ20" s="53">
        <v>4.2846153846153854</v>
      </c>
      <c r="DA20" s="53">
        <v>3.5760309278350513</v>
      </c>
      <c r="DB20" s="53">
        <v>1.3595166163141994</v>
      </c>
      <c r="DC20" s="54">
        <v>1.2176560121765601</v>
      </c>
      <c r="DD20" s="55">
        <v>9.0039469699434598</v>
      </c>
      <c r="DE20" s="53">
        <v>9</v>
      </c>
      <c r="DF20" s="53">
        <v>102</v>
      </c>
      <c r="DG20" s="53">
        <v>22.2</v>
      </c>
      <c r="DH20" s="53">
        <v>3.8</v>
      </c>
      <c r="DI20" s="54">
        <v>16.402943405307688</v>
      </c>
      <c r="DJ20" s="53">
        <v>2.1683757023431358</v>
      </c>
      <c r="DK20" s="61">
        <v>725.11696563670455</v>
      </c>
      <c r="DL20" s="61">
        <v>8614.6533960802808</v>
      </c>
      <c r="DM20" s="61">
        <v>11746.621900918515</v>
      </c>
      <c r="DN20" s="61">
        <v>5635.4568157253107</v>
      </c>
      <c r="DO20" s="61">
        <v>10794.234900129928</v>
      </c>
      <c r="DP20" s="61">
        <v>17431.981684730617</v>
      </c>
      <c r="DQ20" s="55">
        <v>48.606999999999999</v>
      </c>
      <c r="DR20" s="53">
        <v>41.120600000000003</v>
      </c>
      <c r="DS20" s="53">
        <v>17.680900000000001</v>
      </c>
      <c r="DT20" s="53">
        <v>63.875500000000002</v>
      </c>
      <c r="DU20" s="53">
        <v>23.2637</v>
      </c>
      <c r="DV20" s="54">
        <v>19.151900000000001</v>
      </c>
      <c r="DW20" s="55">
        <v>43.587796812740102</v>
      </c>
      <c r="DX20" s="53">
        <v>1.2365259470224601</v>
      </c>
      <c r="DY20" s="53">
        <v>0.34364811372058024</v>
      </c>
      <c r="DZ20" s="53">
        <v>31.1</v>
      </c>
      <c r="EA20" s="53">
        <v>79</v>
      </c>
      <c r="EB20" s="53">
        <v>11.15</v>
      </c>
      <c r="EC20" s="53">
        <v>20.2</v>
      </c>
      <c r="ED20" s="53">
        <v>30.4</v>
      </c>
      <c r="EE20" s="54">
        <v>550.73471240694198</v>
      </c>
      <c r="EF20" s="55">
        <v>0.32656514382402707</v>
      </c>
      <c r="EG20" s="53">
        <v>4.0820642978003384E-2</v>
      </c>
      <c r="EH20" s="53">
        <v>0.44985141299999998</v>
      </c>
      <c r="EI20" s="53">
        <v>0.24158928259134099</v>
      </c>
      <c r="EJ20" s="53">
        <v>7.402707275803723E-2</v>
      </c>
      <c r="EK20" s="53">
        <v>51.861310491894287</v>
      </c>
      <c r="EL20" s="53">
        <v>1.0298</v>
      </c>
      <c r="EM20" s="54">
        <v>2.4203287383970148E-2</v>
      </c>
      <c r="EN20" s="53">
        <v>92.347295259809513</v>
      </c>
      <c r="EO20" s="53">
        <v>0.82672011179347626</v>
      </c>
      <c r="EP20" s="61">
        <v>296.60141701456854</v>
      </c>
      <c r="EQ20" s="53">
        <v>2.3734567206252781E-4</v>
      </c>
      <c r="ER20" s="53">
        <v>3.9843079563565036</v>
      </c>
      <c r="ES20" s="61">
        <v>3021.5198765432096</v>
      </c>
      <c r="ET20" s="53">
        <v>0.18579748941865901</v>
      </c>
      <c r="EU20" s="53">
        <v>3.8</v>
      </c>
      <c r="EV20" s="53">
        <v>0.40460000000000002</v>
      </c>
      <c r="EW20" s="53">
        <v>19.385200000000001</v>
      </c>
      <c r="EX20" s="53">
        <v>0.76829999999999998</v>
      </c>
      <c r="EY20" s="53">
        <v>57.5</v>
      </c>
      <c r="EZ20" s="55">
        <v>13.094757564041259</v>
      </c>
      <c r="FA20" s="61">
        <v>1972.301753</v>
      </c>
      <c r="FB20" s="53">
        <v>8.6410194920474197</v>
      </c>
      <c r="FC20" s="53">
        <v>5.5402654163591549</v>
      </c>
      <c r="FD20" s="53">
        <v>1.7081615969999999</v>
      </c>
      <c r="FE20" s="53">
        <v>1.7238477645556063</v>
      </c>
      <c r="FF20" s="61">
        <v>21209.64085</v>
      </c>
      <c r="FG20" s="61">
        <v>1531.125257231562</v>
      </c>
      <c r="FH20" s="54">
        <v>2.2666767250841926</v>
      </c>
      <c r="FI20" s="61">
        <v>63535</v>
      </c>
      <c r="FJ20" s="53">
        <v>18.143005255817272</v>
      </c>
      <c r="FK20" s="61">
        <v>29306.2836671894</v>
      </c>
      <c r="FL20" s="53">
        <v>48.670398063851557</v>
      </c>
      <c r="FM20" s="61">
        <v>189.67306179905231</v>
      </c>
      <c r="FN20" s="53">
        <v>3.3264458265460988E-3</v>
      </c>
      <c r="FO20" s="55">
        <v>21.209041772787</v>
      </c>
      <c r="FP20" s="53">
        <v>92.7</v>
      </c>
      <c r="FQ20" s="53">
        <v>96.750726761362287</v>
      </c>
      <c r="FR20" s="61">
        <v>8911.177864088404</v>
      </c>
      <c r="FS20" s="53">
        <v>88.199083080522939</v>
      </c>
      <c r="FT20" s="54">
        <v>0.56000000000000005</v>
      </c>
      <c r="FU20" s="61">
        <v>25043</v>
      </c>
      <c r="FV20" s="61">
        <v>535</v>
      </c>
      <c r="FW20" s="61">
        <v>3</v>
      </c>
      <c r="FX20" s="53">
        <v>35.346497551557</v>
      </c>
      <c r="FY20" s="53">
        <v>81.7</v>
      </c>
      <c r="FZ20" s="53">
        <v>68.181818181818173</v>
      </c>
      <c r="GA20" s="55">
        <v>18</v>
      </c>
      <c r="GB20" s="53">
        <v>19</v>
      </c>
      <c r="GC20" s="53">
        <v>8</v>
      </c>
      <c r="GD20" s="54">
        <v>3</v>
      </c>
      <c r="GE20" s="53">
        <v>35.675404516927806</v>
      </c>
      <c r="GF20" s="53">
        <v>114.04938271604938</v>
      </c>
      <c r="GG20" s="53">
        <v>378.03086419753089</v>
      </c>
      <c r="GH20" s="53">
        <v>17.753086419753085</v>
      </c>
      <c r="GI20" s="53">
        <v>0</v>
      </c>
      <c r="GJ20" s="55">
        <v>11.339953414245432</v>
      </c>
      <c r="GK20" s="53">
        <v>2.1760451146254751</v>
      </c>
      <c r="GL20" s="53">
        <v>2.1453965918842712</v>
      </c>
      <c r="GM20" s="53">
        <v>0.61297045482407753</v>
      </c>
      <c r="GN20" s="53">
        <v>4.965060684075028</v>
      </c>
      <c r="GO20" s="53">
        <v>4.2907931837685425</v>
      </c>
      <c r="GP20" s="54">
        <v>2.7583670467083485</v>
      </c>
      <c r="GQ20" s="55">
        <v>1.6369047619047621</v>
      </c>
      <c r="GR20" s="53">
        <v>1.4667791197325128</v>
      </c>
      <c r="GS20" s="53">
        <v>1.5472729314583049</v>
      </c>
      <c r="GT20" s="53">
        <v>45.186019817074865</v>
      </c>
      <c r="GU20" s="53">
        <v>33.585574894075208</v>
      </c>
      <c r="GV20" s="53">
        <v>209.56981980971847</v>
      </c>
      <c r="GW20" s="53">
        <v>12.28</v>
      </c>
      <c r="GX20" s="53">
        <v>50.558548068382066</v>
      </c>
      <c r="GY20" s="54">
        <v>1.2223159331104274</v>
      </c>
      <c r="GZ20" s="61">
        <v>8594</v>
      </c>
      <c r="HA20" s="61">
        <v>4274</v>
      </c>
      <c r="HB20" s="53">
        <v>17.087900000000001</v>
      </c>
      <c r="HC20" s="53">
        <v>7.4</v>
      </c>
      <c r="HD20" s="54">
        <v>108.47134535301466</v>
      </c>
    </row>
    <row r="21" spans="1:212">
      <c r="A21" s="7" t="s">
        <v>839</v>
      </c>
      <c r="B21" s="52">
        <v>3.3880830173501888</v>
      </c>
      <c r="C21" s="61">
        <v>154495.0338731026</v>
      </c>
      <c r="D21" s="53">
        <v>2.4726915855948115</v>
      </c>
      <c r="E21" s="53">
        <v>5.114167345114498</v>
      </c>
      <c r="F21" s="53">
        <v>2.4703349548307441</v>
      </c>
      <c r="G21" s="53">
        <v>3.4671357123700681</v>
      </c>
      <c r="H21" s="53">
        <v>3.2369392302183004</v>
      </c>
      <c r="I21" s="53">
        <v>1.7882500165285375</v>
      </c>
      <c r="J21" s="53">
        <v>3.5487532508998743</v>
      </c>
      <c r="K21" s="53">
        <v>3.1878263741979884</v>
      </c>
      <c r="L21" s="54">
        <v>19.362791954995583</v>
      </c>
      <c r="M21" s="55">
        <v>3.7761146479777534</v>
      </c>
      <c r="N21" s="53">
        <v>2.0404791408508882</v>
      </c>
      <c r="O21" s="53">
        <v>94.498141263940511</v>
      </c>
      <c r="P21" s="53">
        <v>3.4613795952085913</v>
      </c>
      <c r="Q21" s="53">
        <v>83.114415530772419</v>
      </c>
      <c r="R21" s="53">
        <v>3.3411424697412011</v>
      </c>
      <c r="S21" s="53">
        <v>4.0860864981010314</v>
      </c>
      <c r="T21" s="53">
        <v>-17.630647795318446</v>
      </c>
      <c r="U21" s="53">
        <v>-39.608801955990224</v>
      </c>
      <c r="V21" s="53">
        <v>-23.171468869635316</v>
      </c>
      <c r="W21" s="53">
        <v>169.60132890365446</v>
      </c>
      <c r="X21" s="53">
        <v>6.1004430844097124</v>
      </c>
      <c r="Y21" s="54">
        <v>13.571817431171663</v>
      </c>
      <c r="Z21" s="55">
        <v>8.172025880825716</v>
      </c>
      <c r="AA21" s="53">
        <v>0.76943395489562105</v>
      </c>
      <c r="AB21" s="53">
        <v>4.6693635231249777</v>
      </c>
      <c r="AC21" s="53">
        <v>1.394770106493656</v>
      </c>
      <c r="AD21" s="61">
        <v>14891066118.301609</v>
      </c>
      <c r="AE21" s="53">
        <v>18.175316808088393</v>
      </c>
      <c r="AF21" s="53">
        <v>8.6289096217890826</v>
      </c>
      <c r="AG21" s="53">
        <v>-1.8204981821677624</v>
      </c>
      <c r="AH21" s="54">
        <v>-1.9618132023536239E-2</v>
      </c>
      <c r="AI21" s="55">
        <v>3.3295053780624149</v>
      </c>
      <c r="AJ21" s="61">
        <v>111571</v>
      </c>
      <c r="AK21" s="53">
        <v>5.3886032700660698</v>
      </c>
      <c r="AL21" s="61">
        <v>74934</v>
      </c>
      <c r="AM21" s="53">
        <v>2.5661663991506258</v>
      </c>
      <c r="AN21" s="61">
        <v>9791</v>
      </c>
      <c r="AO21" s="53">
        <v>2.554893687442005</v>
      </c>
      <c r="AP21" s="63">
        <v>27008</v>
      </c>
      <c r="AQ21" s="55">
        <v>1.9937004199720019</v>
      </c>
      <c r="AR21" s="53">
        <v>94.3</v>
      </c>
      <c r="AS21" s="53">
        <v>0.46290247316845545</v>
      </c>
      <c r="AT21" s="53">
        <v>39.364633386385499</v>
      </c>
      <c r="AU21" s="53">
        <v>8.2990982901186047E-2</v>
      </c>
      <c r="AV21" s="61">
        <v>1291892</v>
      </c>
      <c r="AW21" s="61">
        <v>9730</v>
      </c>
      <c r="AX21" s="53">
        <v>0.74304223772147249</v>
      </c>
      <c r="AY21" s="53">
        <v>48.1</v>
      </c>
      <c r="AZ21" s="53">
        <v>0.44204613874615439</v>
      </c>
      <c r="BA21" s="53">
        <v>61.5</v>
      </c>
      <c r="BB21" s="54">
        <v>5</v>
      </c>
      <c r="BC21" s="53">
        <v>8.5003358830892868</v>
      </c>
      <c r="BD21" s="53">
        <v>91.499664116910722</v>
      </c>
      <c r="BE21" s="61">
        <v>290</v>
      </c>
      <c r="BF21" s="61">
        <v>11052</v>
      </c>
      <c r="BG21" s="53">
        <v>1.64</v>
      </c>
      <c r="BH21" s="61">
        <v>86164</v>
      </c>
      <c r="BI21" s="61">
        <v>10003962</v>
      </c>
      <c r="BJ21" s="53">
        <v>3.0646478449216081</v>
      </c>
      <c r="BK21" s="65">
        <v>411.74930057449006</v>
      </c>
      <c r="BL21" s="61">
        <v>168029</v>
      </c>
      <c r="BM21" s="61">
        <v>2633</v>
      </c>
      <c r="BN21" s="53">
        <v>19.100000000000001</v>
      </c>
      <c r="BO21" s="53">
        <v>10</v>
      </c>
      <c r="BP21" s="54">
        <v>3</v>
      </c>
      <c r="BQ21" s="61">
        <v>14793.4</v>
      </c>
      <c r="BR21" s="61">
        <v>48.08</v>
      </c>
      <c r="BS21" s="61">
        <v>21618330</v>
      </c>
      <c r="BT21" s="53">
        <v>1.73</v>
      </c>
      <c r="BU21" s="55">
        <v>97.283062543505253</v>
      </c>
      <c r="BV21" s="53">
        <v>63.542799452997137</v>
      </c>
      <c r="BW21" s="53">
        <v>86.837105825690287</v>
      </c>
      <c r="BX21" s="53">
        <v>23.880415365593191</v>
      </c>
      <c r="BY21" s="53">
        <v>9.7329583722713391</v>
      </c>
      <c r="BZ21" s="53">
        <v>6.3403880070546741</v>
      </c>
      <c r="CA21" s="53">
        <v>28.85351842987075</v>
      </c>
      <c r="CB21" s="53">
        <v>14.114631703541837</v>
      </c>
      <c r="CC21" s="53">
        <v>10.066694499530321</v>
      </c>
      <c r="CD21" s="53">
        <v>40.299999999999997</v>
      </c>
      <c r="CE21" s="53">
        <v>20.3</v>
      </c>
      <c r="CF21" s="53">
        <v>96.302168576104748</v>
      </c>
      <c r="CG21" s="54">
        <v>117.59072828168738</v>
      </c>
      <c r="CH21" s="53">
        <v>13.1</v>
      </c>
      <c r="CI21" s="53">
        <v>93.110703180332166</v>
      </c>
      <c r="CJ21" s="53">
        <v>189.23167435570025</v>
      </c>
      <c r="CK21" s="53">
        <v>5.6740617934638502</v>
      </c>
      <c r="CL21" s="53">
        <v>99.713515049999998</v>
      </c>
      <c r="CM21" s="53">
        <v>54.655462440145001</v>
      </c>
      <c r="CN21" s="53">
        <v>24</v>
      </c>
      <c r="CO21" s="53">
        <v>26.3</v>
      </c>
      <c r="CP21" s="65">
        <v>406703.27777531929</v>
      </c>
      <c r="CQ21" s="61">
        <v>101659.42715480736</v>
      </c>
      <c r="CR21" s="61">
        <v>126861.85025772336</v>
      </c>
      <c r="CS21" s="61">
        <v>1775786.7882165154</v>
      </c>
      <c r="CT21" s="61">
        <v>7104292.5148296058</v>
      </c>
      <c r="CU21" s="61">
        <v>5692951.079702504</v>
      </c>
      <c r="CV21" s="61">
        <v>26.958282608695644</v>
      </c>
      <c r="CW21" s="53">
        <v>40.531331077607341</v>
      </c>
      <c r="CX21" s="55">
        <v>105</v>
      </c>
      <c r="CY21" s="53">
        <v>0.57859973580000001</v>
      </c>
      <c r="CZ21" s="53">
        <v>5.4040178571428568</v>
      </c>
      <c r="DA21" s="53">
        <v>14.895220865370117</v>
      </c>
      <c r="DB21" s="53">
        <v>8.6368977673325507</v>
      </c>
      <c r="DC21" s="54">
        <v>5.7769243078892618</v>
      </c>
      <c r="DD21" s="55">
        <v>10.010977663911785</v>
      </c>
      <c r="DE21" s="53">
        <v>9</v>
      </c>
      <c r="DF21" s="53">
        <v>150</v>
      </c>
      <c r="DG21" s="53">
        <v>26.3</v>
      </c>
      <c r="DH21" s="53">
        <v>13.7</v>
      </c>
      <c r="DI21" s="54">
        <v>10.80306229551211</v>
      </c>
      <c r="DJ21" s="53">
        <v>1.7960477361246363</v>
      </c>
      <c r="DK21" s="61">
        <v>513.12990761612662</v>
      </c>
      <c r="DL21" s="61">
        <v>9314.3407833296387</v>
      </c>
      <c r="DM21" s="61">
        <v>13518.893186570824</v>
      </c>
      <c r="DN21" s="61">
        <v>5399.8035597384905</v>
      </c>
      <c r="DO21" s="61">
        <v>25577.36226202843</v>
      </c>
      <c r="DP21" s="61">
        <v>23143.140610876748</v>
      </c>
      <c r="DQ21" s="55">
        <v>51.9726</v>
      </c>
      <c r="DR21" s="53">
        <v>42.028399999999998</v>
      </c>
      <c r="DS21" s="53">
        <v>21.770700000000001</v>
      </c>
      <c r="DT21" s="53">
        <v>65.677099999999996</v>
      </c>
      <c r="DU21" s="53">
        <v>31.2928</v>
      </c>
      <c r="DV21" s="54">
        <v>26.1724</v>
      </c>
      <c r="DW21" s="55">
        <v>30.171384894585799</v>
      </c>
      <c r="DX21" s="53">
        <v>1.2227494249486199</v>
      </c>
      <c r="DY21" s="53">
        <v>0.53405153846153841</v>
      </c>
      <c r="DZ21" s="53">
        <v>47.4</v>
      </c>
      <c r="EA21" s="53">
        <v>69.7</v>
      </c>
      <c r="EB21" s="53">
        <v>6.49</v>
      </c>
      <c r="EC21" s="53">
        <v>22.6</v>
      </c>
      <c r="ED21" s="53">
        <v>6.53</v>
      </c>
      <c r="EE21" s="54">
        <v>118.216038697462</v>
      </c>
      <c r="EF21" s="55">
        <v>0.26420079260237783</v>
      </c>
      <c r="EG21" s="53">
        <v>4.4033465433729636E-2</v>
      </c>
      <c r="EH21" s="53">
        <v>0.419553521828198</v>
      </c>
      <c r="EI21" s="53">
        <v>0.41107779963822</v>
      </c>
      <c r="EJ21" s="53">
        <v>3.5898236304042452</v>
      </c>
      <c r="EK21" s="53">
        <v>59.428027140088027</v>
      </c>
      <c r="EL21" s="53">
        <v>0.89502499999999996</v>
      </c>
      <c r="EM21" s="54">
        <v>3.6002810639586903E-4</v>
      </c>
      <c r="EN21" s="53">
        <v>94.81481481481481</v>
      </c>
      <c r="EO21" s="53">
        <v>0.72610857432775244</v>
      </c>
      <c r="EP21" s="61">
        <v>155.44157945128595</v>
      </c>
      <c r="EQ21" s="53">
        <v>7.8807352050454717E-3</v>
      </c>
      <c r="ER21" s="53">
        <v>3.7064049068018505</v>
      </c>
      <c r="ES21" s="61">
        <v>42328.721096938774</v>
      </c>
      <c r="ET21" s="53">
        <v>0.63371181920655395</v>
      </c>
      <c r="EU21" s="53">
        <v>9.1</v>
      </c>
      <c r="EV21" s="53">
        <v>1.1717</v>
      </c>
      <c r="EW21" s="53">
        <v>19.800599999999999</v>
      </c>
      <c r="EX21" s="53">
        <v>2.8567999999999998</v>
      </c>
      <c r="EY21" s="53">
        <v>65.099999999999994</v>
      </c>
      <c r="EZ21" s="55">
        <v>11.720850268054928</v>
      </c>
      <c r="FA21" s="61">
        <v>888.46771190000004</v>
      </c>
      <c r="FB21" s="53">
        <v>103.51266477324027</v>
      </c>
      <c r="FC21" s="53">
        <v>11.03616541361707</v>
      </c>
      <c r="FD21" s="53">
        <v>9.7505582640000004</v>
      </c>
      <c r="FE21" s="53">
        <v>45.347794415279182</v>
      </c>
      <c r="FF21" s="61">
        <v>11843.59382</v>
      </c>
      <c r="FG21" s="61">
        <v>522.87394047157602</v>
      </c>
      <c r="FH21" s="54">
        <v>3.6483884610632158</v>
      </c>
      <c r="FI21" s="61">
        <v>678243</v>
      </c>
      <c r="FJ21" s="53">
        <v>26.100654197181768</v>
      </c>
      <c r="FK21" s="61">
        <v>18317.757299615801</v>
      </c>
      <c r="FL21" s="53">
        <v>27.885742906310334</v>
      </c>
      <c r="FM21" s="61">
        <v>1572.9151502644156</v>
      </c>
      <c r="FN21" s="53">
        <v>3.9516603390193035E-2</v>
      </c>
      <c r="FO21" s="55">
        <v>48.573056014544797</v>
      </c>
      <c r="FP21" s="53">
        <v>97.5</v>
      </c>
      <c r="FQ21" s="53">
        <v>99.127372312288543</v>
      </c>
      <c r="FR21" s="61">
        <v>3468.9665120503964</v>
      </c>
      <c r="FS21" s="53">
        <v>81.86578829641887</v>
      </c>
      <c r="FT21" s="54">
        <v>0.27</v>
      </c>
      <c r="FU21" s="61">
        <v>111851</v>
      </c>
      <c r="FV21" s="61">
        <v>215</v>
      </c>
      <c r="FW21" s="61">
        <v>68</v>
      </c>
      <c r="FX21" s="53">
        <v>46.525372758401303</v>
      </c>
      <c r="FY21" s="53">
        <v>85</v>
      </c>
      <c r="FZ21" s="53">
        <v>81.818181818181827</v>
      </c>
      <c r="GA21" s="55">
        <v>25</v>
      </c>
      <c r="GB21" s="53">
        <v>21</v>
      </c>
      <c r="GC21" s="53">
        <v>26</v>
      </c>
      <c r="GD21" s="54">
        <v>7</v>
      </c>
      <c r="GE21" s="53">
        <v>103.24811452338993</v>
      </c>
      <c r="GF21" s="53">
        <v>502.63806287170775</v>
      </c>
      <c r="GG21" s="53">
        <v>306.09260832625318</v>
      </c>
      <c r="GH21" s="53">
        <v>793.31860662701786</v>
      </c>
      <c r="GI21" s="53">
        <v>136.99280588443321</v>
      </c>
      <c r="GJ21" s="55">
        <v>12.553952103683688</v>
      </c>
      <c r="GK21" s="53">
        <v>1.9847200468680877</v>
      </c>
      <c r="GL21" s="53">
        <v>0.59780724303255661</v>
      </c>
      <c r="GM21" s="53">
        <v>3.5868434581953395</v>
      </c>
      <c r="GN21" s="53">
        <v>14.072382500986382</v>
      </c>
      <c r="GO21" s="53">
        <v>5.0215808414734759</v>
      </c>
      <c r="GP21" s="54">
        <v>2.1521060749172034</v>
      </c>
      <c r="GQ21" s="55">
        <v>14.677077818951826</v>
      </c>
      <c r="GR21" s="53">
        <v>1.1472411219950489</v>
      </c>
      <c r="GS21" s="53">
        <v>0.8203414577241922</v>
      </c>
      <c r="GT21" s="53">
        <v>47.559066842870266</v>
      </c>
      <c r="GU21" s="53">
        <v>26.472775020601269</v>
      </c>
      <c r="GV21" s="53">
        <v>245.55220217022341</v>
      </c>
      <c r="GW21" s="53">
        <v>5.24</v>
      </c>
      <c r="GX21" s="53">
        <v>64.277437840915894</v>
      </c>
      <c r="GY21" s="54">
        <v>6.5314907535411342</v>
      </c>
      <c r="GZ21" s="61">
        <v>22571</v>
      </c>
      <c r="HA21" s="61">
        <v>12174</v>
      </c>
      <c r="HB21" s="53">
        <v>14.555999999999999</v>
      </c>
      <c r="HC21" s="53">
        <v>7.1</v>
      </c>
      <c r="HD21" s="54">
        <v>172.32731140444255</v>
      </c>
    </row>
    <row r="22" spans="1:212">
      <c r="A22" s="7" t="s">
        <v>840</v>
      </c>
      <c r="B22" s="52">
        <v>0.59553199895980202</v>
      </c>
      <c r="C22" s="61">
        <v>111503.86097958648</v>
      </c>
      <c r="D22" s="53">
        <v>0.88894578141889968</v>
      </c>
      <c r="E22" s="53">
        <v>0.48276391369842608</v>
      </c>
      <c r="F22" s="53">
        <v>0.64365574078167853</v>
      </c>
      <c r="G22" s="53">
        <v>0.31532289396605684</v>
      </c>
      <c r="H22" s="53">
        <v>2.9999353189127378</v>
      </c>
      <c r="I22" s="53">
        <v>-1.5061335162047662E-2</v>
      </c>
      <c r="J22" s="53">
        <v>1.8827366218426966</v>
      </c>
      <c r="K22" s="53">
        <v>3.8768508170549323</v>
      </c>
      <c r="L22" s="54">
        <v>7.7477097880393808</v>
      </c>
      <c r="M22" s="55">
        <v>0.42143997434266378</v>
      </c>
      <c r="N22" s="53">
        <v>13.767579570688381</v>
      </c>
      <c r="O22" s="53">
        <v>46.78016284233901</v>
      </c>
      <c r="P22" s="53">
        <v>39.526276831976318</v>
      </c>
      <c r="Q22" s="53">
        <v>20.059215396002962</v>
      </c>
      <c r="R22" s="53">
        <v>0.35318202976019414</v>
      </c>
      <c r="S22" s="53">
        <v>0.56948404925432139</v>
      </c>
      <c r="T22" s="53">
        <v>-26.735357917570489</v>
      </c>
      <c r="U22" s="53">
        <v>3200</v>
      </c>
      <c r="V22" s="53">
        <v>189.90825688073389</v>
      </c>
      <c r="W22" s="53">
        <v>-67.478684531059685</v>
      </c>
      <c r="X22" s="53">
        <v>11.948317770653977</v>
      </c>
      <c r="Y22" s="54">
        <v>78.141177399155239</v>
      </c>
      <c r="Z22" s="55">
        <v>0.10356765466709628</v>
      </c>
      <c r="AA22" s="53">
        <v>0.37081762362944787</v>
      </c>
      <c r="AB22" s="53">
        <v>0.10457100354753504</v>
      </c>
      <c r="AC22" s="53">
        <v>0.13559784728820773</v>
      </c>
      <c r="AD22" s="61">
        <v>51313695.530799985</v>
      </c>
      <c r="AE22" s="53">
        <v>-21.152950826579385</v>
      </c>
      <c r="AF22" s="53">
        <v>25.210726108286764</v>
      </c>
      <c r="AG22" s="53">
        <v>21.056091359022979</v>
      </c>
      <c r="AH22" s="54">
        <v>0.33404293691258879</v>
      </c>
      <c r="AI22" s="55">
        <v>0.64081250413067858</v>
      </c>
      <c r="AJ22" s="61">
        <v>10951</v>
      </c>
      <c r="AK22" s="53">
        <v>0.43321203860538426</v>
      </c>
      <c r="AL22" s="61">
        <v>2899</v>
      </c>
      <c r="AM22" s="53">
        <v>0.69279246681507334</v>
      </c>
      <c r="AN22" s="61">
        <v>2066</v>
      </c>
      <c r="AO22" s="53">
        <v>0.73614597977848384</v>
      </c>
      <c r="AP22" s="63">
        <v>6524</v>
      </c>
      <c r="AQ22" s="55">
        <v>0</v>
      </c>
      <c r="AR22" s="53">
        <v>94.3</v>
      </c>
      <c r="AS22" s="53">
        <v>0.45412418906394808</v>
      </c>
      <c r="AT22" s="53">
        <v>51.565534743522299</v>
      </c>
      <c r="AU22" s="53">
        <v>9.3875107569124823E-3</v>
      </c>
      <c r="AV22" s="61">
        <v>202724</v>
      </c>
      <c r="AW22" s="61">
        <v>5981</v>
      </c>
      <c r="AX22" s="53">
        <v>0.7801677163043399</v>
      </c>
      <c r="AY22" s="53">
        <v>54.9</v>
      </c>
      <c r="AZ22" s="53">
        <v>0.55791171872401291</v>
      </c>
      <c r="BA22" s="53">
        <v>66</v>
      </c>
      <c r="BB22" s="54">
        <v>2</v>
      </c>
      <c r="BC22" s="53">
        <v>5.3270615279011979</v>
      </c>
      <c r="BD22" s="53">
        <v>94.672938472098807</v>
      </c>
      <c r="BE22" s="61">
        <v>138</v>
      </c>
      <c r="BF22" s="61">
        <v>5995</v>
      </c>
      <c r="BG22" s="53">
        <v>2.25</v>
      </c>
      <c r="BH22" s="61">
        <v>29664</v>
      </c>
      <c r="BI22" s="61">
        <v>5458209</v>
      </c>
      <c r="BJ22" s="53">
        <v>3.7406731048307864</v>
      </c>
      <c r="BK22" s="65">
        <v>529.8617744831447</v>
      </c>
      <c r="BL22" s="61">
        <v>34643</v>
      </c>
      <c r="BM22" s="61">
        <v>2492</v>
      </c>
      <c r="BN22" s="53">
        <v>80.400000000000006</v>
      </c>
      <c r="BO22" s="53">
        <v>66</v>
      </c>
      <c r="BP22" s="54">
        <v>0</v>
      </c>
      <c r="BQ22" s="61">
        <v>15299.5</v>
      </c>
      <c r="BR22" s="61">
        <v>23.16</v>
      </c>
      <c r="BS22" s="61">
        <v>13717125</v>
      </c>
      <c r="BT22" s="53">
        <v>1.18</v>
      </c>
      <c r="BU22" s="55">
        <v>91.902422780440602</v>
      </c>
      <c r="BV22" s="53">
        <v>73.190134214278515</v>
      </c>
      <c r="BW22" s="53">
        <v>95.948065585881551</v>
      </c>
      <c r="BX22" s="53">
        <v>44.533167573520963</v>
      </c>
      <c r="BY22" s="53">
        <v>9.2681267569045964</v>
      </c>
      <c r="BZ22" s="53">
        <v>6.2624254473161036</v>
      </c>
      <c r="CA22" s="53">
        <v>24.500758265089477</v>
      </c>
      <c r="CB22" s="53">
        <v>10.599100546097013</v>
      </c>
      <c r="CC22" s="53">
        <v>9.351202749140894</v>
      </c>
      <c r="CD22" s="53">
        <v>40.900000000000006</v>
      </c>
      <c r="CE22" s="53">
        <v>20.399999999999999</v>
      </c>
      <c r="CF22" s="53">
        <v>99.91968516585014</v>
      </c>
      <c r="CG22" s="54">
        <v>130.35694429000333</v>
      </c>
      <c r="CH22" s="53">
        <v>25.8</v>
      </c>
      <c r="CI22" s="53">
        <v>79.336060287476343</v>
      </c>
      <c r="CJ22" s="53">
        <v>236.7193278968208</v>
      </c>
      <c r="CK22" s="53">
        <v>7.7357815470699114</v>
      </c>
      <c r="CL22" s="53">
        <v>99.788163639999993</v>
      </c>
      <c r="CM22" s="53">
        <v>190.2585331649004</v>
      </c>
      <c r="CN22" s="53">
        <v>36.200000000000003</v>
      </c>
      <c r="CO22" s="53">
        <v>41.6</v>
      </c>
      <c r="CP22" s="65">
        <v>170689.70876714872</v>
      </c>
      <c r="CQ22" s="61">
        <v>84381.732557574156</v>
      </c>
      <c r="CR22" s="61">
        <v>122726.27401826558</v>
      </c>
      <c r="CS22" s="61">
        <v>4177045.4811399588</v>
      </c>
      <c r="CT22" s="61">
        <v>8449443.4408116061</v>
      </c>
      <c r="CU22" s="61">
        <v>5809503.1596640861</v>
      </c>
      <c r="CV22" s="61">
        <v>20.242529411764707</v>
      </c>
      <c r="CW22" s="53">
        <v>13.322857240460493</v>
      </c>
      <c r="CX22" s="55">
        <v>47</v>
      </c>
      <c r="CY22" s="53">
        <v>0.51060358890000002</v>
      </c>
      <c r="CZ22" s="53">
        <v>1.2509259259259258</v>
      </c>
      <c r="DA22" s="53">
        <v>4.8298068077276906</v>
      </c>
      <c r="DB22" s="53">
        <v>1.0330578512396695</v>
      </c>
      <c r="DC22" s="54">
        <v>1.5765765765765765</v>
      </c>
      <c r="DD22" s="55">
        <v>9.5889335875732495</v>
      </c>
      <c r="DE22" s="53">
        <v>9</v>
      </c>
      <c r="DF22" s="53">
        <v>117</v>
      </c>
      <c r="DG22" s="53">
        <v>27.8</v>
      </c>
      <c r="DH22" s="53">
        <v>3.6</v>
      </c>
      <c r="DI22" s="54">
        <v>15.108573845015329</v>
      </c>
      <c r="DJ22" s="53">
        <v>2.8735608707084581</v>
      </c>
      <c r="DK22" s="61">
        <v>543.25325611269386</v>
      </c>
      <c r="DL22" s="61">
        <v>8115.8374081734564</v>
      </c>
      <c r="DM22" s="61">
        <v>17255.639121386295</v>
      </c>
      <c r="DN22" s="61">
        <v>6158.0409459282255</v>
      </c>
      <c r="DO22" s="61">
        <v>12963.158968186639</v>
      </c>
      <c r="DP22" s="61">
        <v>16758.193806212541</v>
      </c>
      <c r="DQ22" s="55">
        <v>46.640599999999999</v>
      </c>
      <c r="DR22" s="53">
        <v>42.776400000000002</v>
      </c>
      <c r="DS22" s="53">
        <v>20.869800000000001</v>
      </c>
      <c r="DT22" s="53">
        <v>61.734200000000001</v>
      </c>
      <c r="DU22" s="53">
        <v>28.727599999999999</v>
      </c>
      <c r="DV22" s="54">
        <v>23.626799999999999</v>
      </c>
      <c r="DW22" s="55">
        <v>34.345737386314902</v>
      </c>
      <c r="DX22" s="53">
        <v>1.2905431441697399</v>
      </c>
      <c r="DY22" s="53">
        <v>0.42232036640494885</v>
      </c>
      <c r="DZ22" s="53">
        <v>36.4</v>
      </c>
      <c r="EA22" s="53">
        <v>83.4</v>
      </c>
      <c r="EB22" s="53">
        <v>12.97</v>
      </c>
      <c r="EC22" s="53">
        <v>19</v>
      </c>
      <c r="ED22" s="53">
        <v>75.849999999999994</v>
      </c>
      <c r="EE22" s="54">
        <v>829.35388215190403</v>
      </c>
      <c r="EF22" s="55">
        <v>0.37520391517128876</v>
      </c>
      <c r="EG22" s="53">
        <v>6.2533985861881455E-2</v>
      </c>
      <c r="EH22" s="53">
        <v>0.414117238929047</v>
      </c>
      <c r="EI22" s="53">
        <v>0.24126739128241501</v>
      </c>
      <c r="EJ22" s="53">
        <v>0.78387458006718924</v>
      </c>
      <c r="EK22" s="53">
        <v>57.260142970522502</v>
      </c>
      <c r="EL22" s="53">
        <v>1.2393749999999999</v>
      </c>
      <c r="EM22" s="54">
        <v>3.0469781480290777E-2</v>
      </c>
      <c r="EN22" s="53">
        <v>82.078201025730948</v>
      </c>
      <c r="EO22" s="53">
        <v>0.62972866348134837</v>
      </c>
      <c r="EP22" s="61">
        <v>26.561222676381732</v>
      </c>
      <c r="EQ22" s="53">
        <v>1.1159509278299534E-2</v>
      </c>
      <c r="ER22" s="53">
        <v>8.5402931028592892</v>
      </c>
      <c r="ES22" s="61">
        <v>10600.919367663764</v>
      </c>
      <c r="ET22" s="53">
        <v>1.11528349856854</v>
      </c>
      <c r="EU22" s="53">
        <v>8.8000000000000007</v>
      </c>
      <c r="EV22" s="53">
        <v>0.58420000000000005</v>
      </c>
      <c r="EW22" s="53">
        <v>16.8278</v>
      </c>
      <c r="EX22" s="53">
        <v>0.80079999999999996</v>
      </c>
      <c r="EY22" s="53">
        <v>63.2</v>
      </c>
      <c r="EZ22" s="55">
        <v>7.6957506165894962</v>
      </c>
      <c r="FA22" s="61">
        <v>890.24664480000001</v>
      </c>
      <c r="FB22" s="53">
        <v>29.816504712848175</v>
      </c>
      <c r="FC22" s="53">
        <v>1.4723653974786126</v>
      </c>
      <c r="FD22" s="53">
        <v>3.1013542099999998</v>
      </c>
      <c r="FE22" s="53">
        <v>14.4563429841948</v>
      </c>
      <c r="FF22" s="61">
        <v>15968.465749999999</v>
      </c>
      <c r="FG22" s="61">
        <v>619.31146639436724</v>
      </c>
      <c r="FH22" s="54">
        <v>2.4180893593904447</v>
      </c>
      <c r="FI22" s="61">
        <v>208207</v>
      </c>
      <c r="FJ22" s="53">
        <v>23.166000546257958</v>
      </c>
      <c r="FK22" s="61">
        <v>30534.990216053699</v>
      </c>
      <c r="FL22" s="53">
        <v>79.579885691789642</v>
      </c>
      <c r="FM22" s="61">
        <v>906.89814846811487</v>
      </c>
      <c r="FN22" s="53">
        <v>1.7413509192009992E-2</v>
      </c>
      <c r="FO22" s="55">
        <v>55.881467364151</v>
      </c>
      <c r="FP22" s="53">
        <v>97.2</v>
      </c>
      <c r="FQ22" s="53">
        <v>99.043180692512038</v>
      </c>
      <c r="FR22" s="61">
        <v>9277.9575706605483</v>
      </c>
      <c r="FS22" s="53">
        <v>86.535287114675796</v>
      </c>
      <c r="FT22" s="54">
        <v>0.36</v>
      </c>
      <c r="FU22" s="61">
        <v>16046</v>
      </c>
      <c r="FV22" s="61">
        <v>4</v>
      </c>
      <c r="FW22" s="61"/>
      <c r="FX22" s="53">
        <v>41.106247249602099</v>
      </c>
      <c r="FY22" s="53">
        <v>78.099999999999994</v>
      </c>
      <c r="FZ22" s="53">
        <v>54.54545454545454</v>
      </c>
      <c r="GA22" s="55">
        <v>2</v>
      </c>
      <c r="GB22" s="53">
        <v>1</v>
      </c>
      <c r="GC22" s="53">
        <v>1</v>
      </c>
      <c r="GD22" s="54">
        <v>4</v>
      </c>
      <c r="GE22" s="53">
        <v>57.50593068333044</v>
      </c>
      <c r="GF22" s="53">
        <v>139.88938053097345</v>
      </c>
      <c r="GG22" s="53">
        <v>201.48230088495575</v>
      </c>
      <c r="GH22" s="53">
        <v>13.628318584070797</v>
      </c>
      <c r="GI22" s="53">
        <v>0</v>
      </c>
      <c r="GJ22" s="55">
        <v>12.673794964643188</v>
      </c>
      <c r="GK22" s="53">
        <v>1.7763809653947324</v>
      </c>
      <c r="GL22" s="53">
        <v>0.68322344822874315</v>
      </c>
      <c r="GM22" s="53">
        <v>0</v>
      </c>
      <c r="GN22" s="53">
        <v>7.7204249649847991</v>
      </c>
      <c r="GO22" s="53">
        <v>2.7328937929149726</v>
      </c>
      <c r="GP22" s="54">
        <v>1.7080586205718582</v>
      </c>
      <c r="GQ22" s="55">
        <v>14.589665653495439</v>
      </c>
      <c r="GR22" s="53">
        <v>2.6995296913115916</v>
      </c>
      <c r="GS22" s="53">
        <v>0.47362599705237468</v>
      </c>
      <c r="GT22" s="53">
        <v>52.457767123383967</v>
      </c>
      <c r="GU22" s="53">
        <v>31.211765450237966</v>
      </c>
      <c r="GV22" s="53">
        <v>194.46910905405008</v>
      </c>
      <c r="GW22" s="53">
        <v>4.3499999999999996</v>
      </c>
      <c r="GX22" s="53">
        <v>70.832350561653669</v>
      </c>
      <c r="GY22" s="54">
        <v>6.8894247330347911</v>
      </c>
      <c r="GZ22" s="61">
        <v>8272</v>
      </c>
      <c r="HA22" s="61">
        <v>4623</v>
      </c>
      <c r="HB22" s="53">
        <v>20.6953</v>
      </c>
      <c r="HC22" s="53">
        <v>7.5</v>
      </c>
      <c r="HD22" s="54">
        <v>76.745421179250584</v>
      </c>
    </row>
    <row r="23" spans="1:212">
      <c r="A23" s="7" t="s">
        <v>841</v>
      </c>
      <c r="B23" s="52">
        <v>1.7507114051291313</v>
      </c>
      <c r="C23" s="61">
        <v>45017.219780192368</v>
      </c>
      <c r="D23" s="53">
        <v>3.9201323699531581</v>
      </c>
      <c r="E23" s="53">
        <v>1.444615546348109</v>
      </c>
      <c r="F23" s="53">
        <v>1.8117895041714602</v>
      </c>
      <c r="G23" s="53">
        <v>1.2711088792100957</v>
      </c>
      <c r="H23" s="53">
        <v>1.5249500575306123</v>
      </c>
      <c r="I23" s="53">
        <v>-0.95368736698557333</v>
      </c>
      <c r="J23" s="53">
        <v>-0.42426104517495422</v>
      </c>
      <c r="K23" s="53">
        <v>3.1232118762847572</v>
      </c>
      <c r="L23" s="54">
        <v>77.563059212293794</v>
      </c>
      <c r="M23" s="55">
        <v>0.44171650900755877</v>
      </c>
      <c r="N23" s="53">
        <v>27.401129943502823</v>
      </c>
      <c r="O23" s="53">
        <v>45.480225988700575</v>
      </c>
      <c r="P23" s="53">
        <v>27.118644067796616</v>
      </c>
      <c r="Q23" s="53">
        <v>50.918079096045197</v>
      </c>
      <c r="R23" s="53">
        <v>1.8126833071380459</v>
      </c>
      <c r="S23" s="53">
        <v>3.7041098875559215</v>
      </c>
      <c r="T23" s="53">
        <v>373.57859531772579</v>
      </c>
      <c r="U23" s="53">
        <v>179.13669064748197</v>
      </c>
      <c r="V23" s="53">
        <v>18.819188191881931</v>
      </c>
      <c r="W23" s="53">
        <v>200.78740157480314</v>
      </c>
      <c r="X23" s="53">
        <v>25.545818451632773</v>
      </c>
      <c r="Y23" s="54">
        <v>70.964798728011232</v>
      </c>
      <c r="Z23" s="55">
        <v>0.33182896975559367</v>
      </c>
      <c r="AA23" s="53">
        <v>0.68310905856780657</v>
      </c>
      <c r="AB23" s="53">
        <v>7.3206275168282792E-2</v>
      </c>
      <c r="AC23" s="53">
        <v>0.41588395181548948</v>
      </c>
      <c r="AD23" s="61">
        <v>996220513.44060051</v>
      </c>
      <c r="AE23" s="53">
        <v>-13.11844941650353</v>
      </c>
      <c r="AF23" s="53">
        <v>-0.31547409393837267</v>
      </c>
      <c r="AG23" s="53">
        <v>19.362019140071496</v>
      </c>
      <c r="AH23" s="54">
        <v>-0.29600613820028465</v>
      </c>
      <c r="AI23" s="55">
        <v>2.1134845834500893</v>
      </c>
      <c r="AJ23" s="61">
        <v>44016</v>
      </c>
      <c r="AK23" s="53">
        <v>1.2800697755591537</v>
      </c>
      <c r="AL23" s="61">
        <v>3056</v>
      </c>
      <c r="AM23" s="53">
        <v>2.9851566158260989</v>
      </c>
      <c r="AN23" s="61">
        <v>15126</v>
      </c>
      <c r="AO23" s="53">
        <v>1.9645539683334452</v>
      </c>
      <c r="AP23" s="63">
        <v>24894</v>
      </c>
      <c r="AQ23" s="55">
        <v>0</v>
      </c>
      <c r="AR23" s="53">
        <v>77.900000000000006</v>
      </c>
      <c r="AS23" s="53">
        <v>0.31199408129515188</v>
      </c>
      <c r="AT23" s="53">
        <v>18.9395375612159</v>
      </c>
      <c r="AU23" s="53">
        <v>2.12406929322408E-2</v>
      </c>
      <c r="AV23" s="61">
        <v>1840740</v>
      </c>
      <c r="AW23" s="61">
        <v>13877</v>
      </c>
      <c r="AX23" s="53">
        <v>0.56447245072523944</v>
      </c>
      <c r="AY23" s="53">
        <v>23.1</v>
      </c>
      <c r="AZ23" s="53">
        <v>0.15434488878133382</v>
      </c>
      <c r="BA23" s="53">
        <v>33.700000000000003</v>
      </c>
      <c r="BB23" s="54">
        <v>3</v>
      </c>
      <c r="BC23" s="53">
        <v>9.9568405754477034</v>
      </c>
      <c r="BD23" s="53">
        <v>90.0431594245523</v>
      </c>
      <c r="BE23" s="61">
        <v>720</v>
      </c>
      <c r="BF23" s="61">
        <v>16798</v>
      </c>
      <c r="BG23" s="53">
        <v>1.89</v>
      </c>
      <c r="BH23" s="61">
        <v>1171827</v>
      </c>
      <c r="BI23" s="61">
        <v>11989525</v>
      </c>
      <c r="BJ23" s="53">
        <v>27.581830604294474</v>
      </c>
      <c r="BK23" s="65">
        <v>148.46111290814815</v>
      </c>
      <c r="BL23" s="61">
        <v>46064</v>
      </c>
      <c r="BM23" s="61">
        <v>1449</v>
      </c>
      <c r="BN23" s="53">
        <v>47.2</v>
      </c>
      <c r="BO23" s="53">
        <v>15</v>
      </c>
      <c r="BP23" s="54">
        <v>5</v>
      </c>
      <c r="BQ23" s="61">
        <v>11746.9</v>
      </c>
      <c r="BR23" s="61">
        <v>15730.36</v>
      </c>
      <c r="BS23" s="61">
        <v>14198894</v>
      </c>
      <c r="BT23" s="53">
        <v>0.28000000000000003</v>
      </c>
      <c r="BU23" s="55">
        <v>99.311845011220186</v>
      </c>
      <c r="BV23" s="53">
        <v>67.076842757353646</v>
      </c>
      <c r="BW23" s="53">
        <v>181.76847731878237</v>
      </c>
      <c r="BX23" s="53">
        <v>23.35862433094622</v>
      </c>
      <c r="BY23" s="53">
        <v>7.0214647646326496</v>
      </c>
      <c r="BZ23" s="53">
        <v>15.815856247734452</v>
      </c>
      <c r="CA23" s="53">
        <v>25.346708835738287</v>
      </c>
      <c r="CB23" s="53">
        <v>20.230582196406861</v>
      </c>
      <c r="CC23" s="53">
        <v>19.815667800750241</v>
      </c>
      <c r="CD23" s="53">
        <v>19.8</v>
      </c>
      <c r="CE23" s="53">
        <v>14.3</v>
      </c>
      <c r="CF23" s="53">
        <v>89.708023792482166</v>
      </c>
      <c r="CG23" s="54">
        <v>102.30362492689274</v>
      </c>
      <c r="CH23" s="53">
        <v>24.3</v>
      </c>
      <c r="CI23" s="53">
        <v>43.48347859651814</v>
      </c>
      <c r="CJ23" s="53">
        <v>129.94254250804482</v>
      </c>
      <c r="CK23" s="53">
        <v>3.6054643308884655</v>
      </c>
      <c r="CL23" s="53">
        <v>75.777330629999994</v>
      </c>
      <c r="CM23" s="53">
        <v>9.7903275365452629</v>
      </c>
      <c r="CN23" s="53">
        <v>18</v>
      </c>
      <c r="CO23" s="53">
        <v>25.2</v>
      </c>
      <c r="CP23" s="65">
        <v>504275.78201114957</v>
      </c>
      <c r="CQ23" s="61">
        <v>51221.394776326189</v>
      </c>
      <c r="CR23" s="61">
        <v>79876.345678126381</v>
      </c>
      <c r="CS23" s="61">
        <v>1376653.50108986</v>
      </c>
      <c r="CT23" s="61">
        <v>13553184.638020273</v>
      </c>
      <c r="CU23" s="61">
        <v>8691096.4056607038</v>
      </c>
      <c r="CV23" s="61">
        <v>24.49552631578948</v>
      </c>
      <c r="CW23" s="53">
        <v>6.4399793920659452</v>
      </c>
      <c r="CX23" s="55">
        <v>50</v>
      </c>
      <c r="CY23" s="53">
        <v>0.54956268220000004</v>
      </c>
      <c r="CZ23" s="53">
        <v>1.3358490566037735</v>
      </c>
      <c r="DA23" s="53">
        <v>1.4193548387096775</v>
      </c>
      <c r="DB23" s="53">
        <v>0.48899755501222492</v>
      </c>
      <c r="DC23" s="54">
        <v>0.69917846530326866</v>
      </c>
      <c r="DD23" s="55">
        <v>3.6621994228919528</v>
      </c>
      <c r="DE23" s="53">
        <v>9</v>
      </c>
      <c r="DF23" s="53">
        <v>175</v>
      </c>
      <c r="DG23" s="53">
        <v>13.3</v>
      </c>
      <c r="DH23" s="53">
        <v>9.5</v>
      </c>
      <c r="DI23" s="54">
        <v>25.426368691046545</v>
      </c>
      <c r="DJ23" s="53">
        <v>1.1730319121307484</v>
      </c>
      <c r="DK23" s="61">
        <v>522.42753952003511</v>
      </c>
      <c r="DL23" s="61">
        <v>4714.5188400103962</v>
      </c>
      <c r="DM23" s="61">
        <v>7163.7786769522072</v>
      </c>
      <c r="DN23" s="61">
        <v>3229.7599963282823</v>
      </c>
      <c r="DO23" s="61">
        <v>3407.8060834781131</v>
      </c>
      <c r="DP23" s="61">
        <v>6758.1168056688057</v>
      </c>
      <c r="DQ23" s="55">
        <v>40.188099999999999</v>
      </c>
      <c r="DR23" s="53">
        <v>35.548200000000001</v>
      </c>
      <c r="DS23" s="53">
        <v>15.4232</v>
      </c>
      <c r="DT23" s="53">
        <v>58.516800000000003</v>
      </c>
      <c r="DU23" s="53">
        <v>16.168399999999998</v>
      </c>
      <c r="DV23" s="54">
        <v>10.8378</v>
      </c>
      <c r="DW23" s="55">
        <v>76.208532264627806</v>
      </c>
      <c r="DX23" s="53">
        <v>1.1713741563272699</v>
      </c>
      <c r="DY23" s="53">
        <v>0.15564842105263157</v>
      </c>
      <c r="DZ23" s="53">
        <v>32.799999999999997</v>
      </c>
      <c r="EA23" s="53">
        <v>74.3</v>
      </c>
      <c r="EB23" s="53">
        <v>10.77</v>
      </c>
      <c r="EC23" s="53">
        <v>20.100000000000001</v>
      </c>
      <c r="ED23" s="53">
        <v>12.821999999999999</v>
      </c>
      <c r="EE23" s="54">
        <v>114.224610276467</v>
      </c>
      <c r="EF23" s="55">
        <v>0.34693877551020408</v>
      </c>
      <c r="EG23" s="53">
        <v>6.9387755102040816E-2</v>
      </c>
      <c r="EH23" s="53">
        <v>0.46271543030130902</v>
      </c>
      <c r="EI23" s="53">
        <v>0.23007244639749599</v>
      </c>
      <c r="EJ23" s="53">
        <v>0.88495575221238942</v>
      </c>
      <c r="EK23" s="53">
        <v>43.528979435562611</v>
      </c>
      <c r="EL23" s="53">
        <v>1.069925</v>
      </c>
      <c r="EM23" s="54">
        <v>-1.2274579258238162E-2</v>
      </c>
      <c r="EN23" s="53">
        <v>93.738285265130912</v>
      </c>
      <c r="EO23" s="53">
        <v>0.40240492170022368</v>
      </c>
      <c r="EP23" s="61">
        <v>150.30075596150974</v>
      </c>
      <c r="EQ23" s="53">
        <v>4.9659965577511936E-3</v>
      </c>
      <c r="ER23" s="53">
        <v>1.0947964966512107</v>
      </c>
      <c r="ES23" s="61">
        <v>7981.762925</v>
      </c>
      <c r="ET23" s="53">
        <v>0.36728066333987502</v>
      </c>
      <c r="EU23" s="53">
        <v>6.3</v>
      </c>
      <c r="EV23" s="53">
        <v>1.1482000000000001</v>
      </c>
      <c r="EW23" s="53">
        <v>23.588999999999999</v>
      </c>
      <c r="EX23" s="53">
        <v>1.4500999999999999</v>
      </c>
      <c r="EY23" s="53">
        <v>62.3</v>
      </c>
      <c r="EZ23" s="55">
        <v>5.01360114890237</v>
      </c>
      <c r="FA23" s="61">
        <v>333.35271699999998</v>
      </c>
      <c r="FB23" s="53">
        <v>27.119605804679971</v>
      </c>
      <c r="FC23" s="53">
        <v>13.666439669021274</v>
      </c>
      <c r="FD23" s="53">
        <v>3.1309156869999999</v>
      </c>
      <c r="FE23" s="53">
        <v>0</v>
      </c>
      <c r="FF23" s="61">
        <v>15097.00288</v>
      </c>
      <c r="FG23" s="61">
        <v>917.23850801647018</v>
      </c>
      <c r="FH23" s="54">
        <v>4.0165817196129447</v>
      </c>
      <c r="FI23" s="61">
        <v>470847</v>
      </c>
      <c r="FJ23" s="53">
        <v>21.183714791816989</v>
      </c>
      <c r="FK23" s="61">
        <v>19159.748446711401</v>
      </c>
      <c r="FL23" s="53">
        <v>26.38988652157148</v>
      </c>
      <c r="FM23" s="61">
        <v>411.55130741500545</v>
      </c>
      <c r="FN23" s="53">
        <v>7.3919026504347092E-3</v>
      </c>
      <c r="FO23" s="55">
        <v>27.317625341279999</v>
      </c>
      <c r="FP23" s="53">
        <v>78.7</v>
      </c>
      <c r="FQ23" s="53">
        <v>95.87013716158431</v>
      </c>
      <c r="FR23" s="61">
        <v>6007.0962703413124</v>
      </c>
      <c r="FS23" s="53">
        <v>79.764998466126357</v>
      </c>
      <c r="FT23" s="54">
        <v>0.69</v>
      </c>
      <c r="FU23" s="61">
        <v>38990</v>
      </c>
      <c r="FV23" s="61">
        <v>1585</v>
      </c>
      <c r="FW23" s="61">
        <v>635</v>
      </c>
      <c r="FX23" s="53">
        <v>55.8958938458196</v>
      </c>
      <c r="FY23" s="53">
        <v>63.3</v>
      </c>
      <c r="FZ23" s="53">
        <v>59.090909090909093</v>
      </c>
      <c r="GA23" s="55">
        <v>26</v>
      </c>
      <c r="GB23" s="53">
        <v>4</v>
      </c>
      <c r="GC23" s="53">
        <v>8</v>
      </c>
      <c r="GD23" s="54">
        <v>8</v>
      </c>
      <c r="GE23" s="53">
        <v>34.400335078166627</v>
      </c>
      <c r="GF23" s="53">
        <v>205.03579952267305</v>
      </c>
      <c r="GG23" s="53">
        <v>252.11455847255371</v>
      </c>
      <c r="GH23" s="53">
        <v>82.942720763723145</v>
      </c>
      <c r="GI23" s="53">
        <v>65.635743673518206</v>
      </c>
      <c r="GJ23" s="55">
        <v>8.951571354971664</v>
      </c>
      <c r="GK23" s="53">
        <v>1.6937145801133437</v>
      </c>
      <c r="GL23" s="53">
        <v>0.96599690880989175</v>
      </c>
      <c r="GM23" s="53">
        <v>0.32199896960329727</v>
      </c>
      <c r="GN23" s="53">
        <v>2.6983513652756312</v>
      </c>
      <c r="GO23" s="53">
        <v>2.3827923750643998</v>
      </c>
      <c r="GP23" s="54">
        <v>0.64399793920659454</v>
      </c>
      <c r="GQ23" s="55">
        <v>5.0393700787401574</v>
      </c>
      <c r="GR23" s="53">
        <v>0.53278057029752146</v>
      </c>
      <c r="GS23" s="53">
        <v>0.8918991805610309</v>
      </c>
      <c r="GT23" s="53">
        <v>25.112420533286521</v>
      </c>
      <c r="GU23" s="53">
        <v>16.667484363465203</v>
      </c>
      <c r="GV23" s="53">
        <v>87.921850586571949</v>
      </c>
      <c r="GW23" s="53">
        <v>10.199999999999999</v>
      </c>
      <c r="GX23" s="53">
        <v>31.604236294344215</v>
      </c>
      <c r="GY23" s="54">
        <v>0.93907366707117113</v>
      </c>
      <c r="GZ23" s="61">
        <v>49469</v>
      </c>
      <c r="HA23" s="61">
        <v>23031</v>
      </c>
      <c r="HB23" s="53">
        <v>16.942499999999999</v>
      </c>
      <c r="HC23" s="53">
        <v>7.4</v>
      </c>
      <c r="HD23" s="54">
        <v>31.237807119719239</v>
      </c>
    </row>
    <row r="24" spans="1:212">
      <c r="A24" s="7" t="s">
        <v>842</v>
      </c>
      <c r="B24" s="52">
        <v>2.8549778211732524</v>
      </c>
      <c r="C24" s="61">
        <v>103760.78751065124</v>
      </c>
      <c r="D24" s="53">
        <v>6.3885570157971596</v>
      </c>
      <c r="E24" s="53">
        <v>2.8923268356412026</v>
      </c>
      <c r="F24" s="53">
        <v>2.6551354669407017</v>
      </c>
      <c r="G24" s="53">
        <v>2.3274240172966372</v>
      </c>
      <c r="H24" s="53">
        <v>3.1239257911438707</v>
      </c>
      <c r="I24" s="53">
        <v>5.2009861034869296</v>
      </c>
      <c r="J24" s="53">
        <v>2.9951639886661505</v>
      </c>
      <c r="K24" s="53">
        <v>3.0246981002693496</v>
      </c>
      <c r="L24" s="54">
        <v>-11.140131002465681</v>
      </c>
      <c r="M24" s="55">
        <v>7.3048555730437892</v>
      </c>
      <c r="N24" s="53">
        <v>1.9302216338557456</v>
      </c>
      <c r="O24" s="53">
        <v>87.69270188324721</v>
      </c>
      <c r="P24" s="53">
        <v>10.381346884741852</v>
      </c>
      <c r="Q24" s="53">
        <v>89.037878464363487</v>
      </c>
      <c r="R24" s="53">
        <v>1.8126599233868383</v>
      </c>
      <c r="S24" s="53">
        <v>1.8224864239614957</v>
      </c>
      <c r="T24" s="53">
        <v>31.004195804195799</v>
      </c>
      <c r="U24" s="53">
        <v>127.13567839195986</v>
      </c>
      <c r="V24" s="53">
        <v>22.443503667044308</v>
      </c>
      <c r="W24" s="53">
        <v>168.3222958057394</v>
      </c>
      <c r="X24" s="53">
        <v>3.3025341306922753</v>
      </c>
      <c r="Y24" s="54">
        <v>-24.87774506890031</v>
      </c>
      <c r="Z24" s="55">
        <v>12.75658291773275</v>
      </c>
      <c r="AA24" s="53">
        <v>6.8809362508785332</v>
      </c>
      <c r="AB24" s="53">
        <v>11.411387022285638</v>
      </c>
      <c r="AC24" s="53">
        <v>3.6285597864887178</v>
      </c>
      <c r="AD24" s="61">
        <v>9820075799.6842575</v>
      </c>
      <c r="AE24" s="53">
        <v>-0.44566272463218981</v>
      </c>
      <c r="AF24" s="53">
        <v>11.065794378311345</v>
      </c>
      <c r="AG24" s="53">
        <v>-10.331576099725826</v>
      </c>
      <c r="AH24" s="54">
        <v>-0.13241649172911352</v>
      </c>
      <c r="AI24" s="55">
        <v>3.7224771669064816</v>
      </c>
      <c r="AJ24" s="61">
        <v>16417</v>
      </c>
      <c r="AK24" s="53">
        <v>6.7360442663575855</v>
      </c>
      <c r="AL24" s="61">
        <v>20581</v>
      </c>
      <c r="AM24" s="53">
        <v>2.8727247572949244</v>
      </c>
      <c r="AN24" s="61">
        <v>5514</v>
      </c>
      <c r="AO24" s="53">
        <v>2.3699232518219651</v>
      </c>
      <c r="AP24" s="63">
        <v>-10007</v>
      </c>
      <c r="AQ24" s="55">
        <v>0.31616982836495033</v>
      </c>
      <c r="AR24" s="53">
        <v>76.599999999999994</v>
      </c>
      <c r="AS24" s="53">
        <v>0.41102077687443539</v>
      </c>
      <c r="AT24" s="53">
        <v>28.738088000795901</v>
      </c>
      <c r="AU24" s="53">
        <v>9.9319040670483E-2</v>
      </c>
      <c r="AV24" s="61">
        <v>10035833</v>
      </c>
      <c r="AW24" s="61">
        <v>25019</v>
      </c>
      <c r="AX24" s="53">
        <v>0.77422720795290034</v>
      </c>
      <c r="AY24" s="53">
        <v>47.8</v>
      </c>
      <c r="AZ24" s="53">
        <v>0.467786767812499</v>
      </c>
      <c r="BA24" s="53">
        <v>60</v>
      </c>
      <c r="BB24" s="54">
        <v>2</v>
      </c>
      <c r="BC24" s="53">
        <v>5.4556205810949674</v>
      </c>
      <c r="BD24" s="53">
        <v>94.544379418905038</v>
      </c>
      <c r="BE24" s="61">
        <v>454</v>
      </c>
      <c r="BF24" s="61">
        <v>16214</v>
      </c>
      <c r="BG24" s="53">
        <v>1.44</v>
      </c>
      <c r="BH24" s="61">
        <v>133025</v>
      </c>
      <c r="BI24" s="61">
        <v>10529370</v>
      </c>
      <c r="BJ24" s="53">
        <v>7.0757310537160656</v>
      </c>
      <c r="BK24" s="65">
        <v>354.78874966046652</v>
      </c>
      <c r="BL24" s="61">
        <v>216184</v>
      </c>
      <c r="BM24" s="61">
        <v>11479</v>
      </c>
      <c r="BN24" s="53">
        <v>62.4</v>
      </c>
      <c r="BO24" s="53">
        <v>38</v>
      </c>
      <c r="BP24" s="54">
        <v>7</v>
      </c>
      <c r="BQ24" s="61">
        <v>12133.6</v>
      </c>
      <c r="BR24" s="61">
        <v>110.68</v>
      </c>
      <c r="BS24" s="61">
        <v>13459770</v>
      </c>
      <c r="BT24" s="53">
        <v>1.5</v>
      </c>
      <c r="BU24" s="55">
        <v>89.323881100397074</v>
      </c>
      <c r="BV24" s="53">
        <v>70.04210002144832</v>
      </c>
      <c r="BW24" s="53">
        <v>98.649628756582572</v>
      </c>
      <c r="BX24" s="53">
        <v>23.591371250012291</v>
      </c>
      <c r="BY24" s="53">
        <v>9.1305478431915539</v>
      </c>
      <c r="BZ24" s="53">
        <v>9.9402161416417574</v>
      </c>
      <c r="CA24" s="53">
        <v>25.8099797787558</v>
      </c>
      <c r="CB24" s="53">
        <v>17.918642796888182</v>
      </c>
      <c r="CC24" s="53">
        <v>13.296713058928043</v>
      </c>
      <c r="CD24" s="53">
        <v>41.5</v>
      </c>
      <c r="CE24" s="53">
        <v>21.8</v>
      </c>
      <c r="CF24" s="53">
        <v>94.242716142452281</v>
      </c>
      <c r="CG24" s="54">
        <v>112.59697835851368</v>
      </c>
      <c r="CH24" s="53">
        <v>13</v>
      </c>
      <c r="CI24" s="53">
        <v>76.485853705872643</v>
      </c>
      <c r="CJ24" s="53">
        <v>149.7263529576189</v>
      </c>
      <c r="CK24" s="53">
        <v>35.362891770051384</v>
      </c>
      <c r="CL24" s="53">
        <v>96.641024900000005</v>
      </c>
      <c r="CM24" s="53">
        <v>49.083720812835608</v>
      </c>
      <c r="CN24" s="53">
        <v>28.4</v>
      </c>
      <c r="CO24" s="53">
        <v>24.5</v>
      </c>
      <c r="CP24" s="65">
        <v>188781.54566870508</v>
      </c>
      <c r="CQ24" s="61">
        <v>86230.54482679897</v>
      </c>
      <c r="CR24" s="61">
        <v>131959.53338673542</v>
      </c>
      <c r="CS24" s="61">
        <v>3883552.1866861903</v>
      </c>
      <c r="CT24" s="61">
        <v>8502126.3168437071</v>
      </c>
      <c r="CU24" s="61">
        <v>5555816.7392049469</v>
      </c>
      <c r="CV24" s="61">
        <v>1464.5450163934427</v>
      </c>
      <c r="CW24" s="53">
        <v>37.199620790569227</v>
      </c>
      <c r="CX24" s="55">
        <v>112</v>
      </c>
      <c r="CY24" s="53">
        <v>0.57046979870000003</v>
      </c>
      <c r="CZ24" s="53">
        <v>7.117629179331308</v>
      </c>
      <c r="DA24" s="53">
        <v>14.388684890520874</v>
      </c>
      <c r="DB24" s="53">
        <v>9.7779877184695323</v>
      </c>
      <c r="DC24" s="54">
        <v>7.1960297766749379</v>
      </c>
      <c r="DD24" s="55">
        <v>11.663971767807006</v>
      </c>
      <c r="DE24" s="53">
        <v>9</v>
      </c>
      <c r="DF24" s="53">
        <v>130</v>
      </c>
      <c r="DG24" s="53">
        <v>26.7</v>
      </c>
      <c r="DH24" s="53">
        <v>12.4</v>
      </c>
      <c r="DI24" s="54">
        <v>3.561519002798609</v>
      </c>
      <c r="DJ24" s="53">
        <v>1.6969598599736544</v>
      </c>
      <c r="DK24" s="61">
        <v>537.2919553116144</v>
      </c>
      <c r="DL24" s="61">
        <v>9267.8582431120976</v>
      </c>
      <c r="DM24" s="61">
        <v>12862.229005238634</v>
      </c>
      <c r="DN24" s="61">
        <v>4758.2679552696154</v>
      </c>
      <c r="DO24" s="61">
        <v>26625.502489592462</v>
      </c>
      <c r="DP24" s="61">
        <v>20967.677236365293</v>
      </c>
      <c r="DQ24" s="55">
        <v>54.372700000000002</v>
      </c>
      <c r="DR24" s="53">
        <v>46.660699999999999</v>
      </c>
      <c r="DS24" s="53">
        <v>18.582699999999999</v>
      </c>
      <c r="DT24" s="53">
        <v>66.44</v>
      </c>
      <c r="DU24" s="53">
        <v>32.2395</v>
      </c>
      <c r="DV24" s="54">
        <v>25.455100000000002</v>
      </c>
      <c r="DW24" s="55">
        <v>34.390659341853798</v>
      </c>
      <c r="DX24" s="53">
        <v>1.1938629976577799</v>
      </c>
      <c r="DY24" s="53">
        <v>0.55511333333333335</v>
      </c>
      <c r="DZ24" s="53">
        <v>32.700000000000003</v>
      </c>
      <c r="EA24" s="53">
        <v>90.5</v>
      </c>
      <c r="EB24" s="53">
        <v>3.2</v>
      </c>
      <c r="EC24" s="53">
        <v>22.5</v>
      </c>
      <c r="ED24" s="53">
        <v>3.625</v>
      </c>
      <c r="EE24" s="54">
        <v>202.149303250191</v>
      </c>
      <c r="EF24" s="55">
        <v>0.32214765100671139</v>
      </c>
      <c r="EG24" s="53">
        <v>3.5794183445190156E-2</v>
      </c>
      <c r="EH24" s="53">
        <v>0.46190386201301498</v>
      </c>
      <c r="EI24" s="53">
        <v>0.22146838364940999</v>
      </c>
      <c r="EJ24" s="53">
        <v>1.7620495262831677</v>
      </c>
      <c r="EK24" s="53">
        <v>66.022478539286098</v>
      </c>
      <c r="EL24" s="53">
        <v>0.89255000000000007</v>
      </c>
      <c r="EM24" s="54">
        <v>-4.9091408540890523E-3</v>
      </c>
      <c r="EN24" s="53">
        <v>95.598885793871872</v>
      </c>
      <c r="EO24" s="53">
        <v>0.82030755141756018</v>
      </c>
      <c r="EP24" s="61">
        <v>66.850258801472393</v>
      </c>
      <c r="EQ24" s="53">
        <v>1.0959132184257786E-3</v>
      </c>
      <c r="ER24" s="53">
        <v>9.0680516054573186</v>
      </c>
      <c r="ES24" s="61">
        <v>14456.082682119204</v>
      </c>
      <c r="ET24" s="53">
        <v>1.8196646108364301</v>
      </c>
      <c r="EU24" s="53">
        <v>5.5</v>
      </c>
      <c r="EV24" s="53">
        <v>1.0294000000000001</v>
      </c>
      <c r="EW24" s="53">
        <v>18.230899999999998</v>
      </c>
      <c r="EX24" s="53">
        <v>2.5537999999999998</v>
      </c>
      <c r="EY24" s="53">
        <v>68.599999999999994</v>
      </c>
      <c r="EZ24" s="55">
        <v>20.989821547118023</v>
      </c>
      <c r="FA24" s="61">
        <v>823.25967330000003</v>
      </c>
      <c r="FB24" s="53">
        <v>82.481717527917382</v>
      </c>
      <c r="FC24" s="53">
        <v>3.9674457071104077</v>
      </c>
      <c r="FD24" s="53">
        <v>9.4497722409999998</v>
      </c>
      <c r="FE24" s="53">
        <v>17.146423444334243</v>
      </c>
      <c r="FF24" s="61">
        <v>12712.218010000001</v>
      </c>
      <c r="FG24" s="61">
        <v>607.16461276951611</v>
      </c>
      <c r="FH24" s="54">
        <v>1.2887316684344625</v>
      </c>
      <c r="FI24" s="61">
        <v>843472</v>
      </c>
      <c r="FJ24" s="53">
        <v>14.756300313083539</v>
      </c>
      <c r="FK24" s="61">
        <v>24294.587074614999</v>
      </c>
      <c r="FL24" s="53">
        <v>45.746271552342229</v>
      </c>
      <c r="FM24" s="61">
        <v>1651.6945906732624</v>
      </c>
      <c r="FN24" s="53">
        <v>1.5126367135122599E-2</v>
      </c>
      <c r="FO24" s="55">
        <v>41.353800049360203</v>
      </c>
      <c r="FP24" s="53">
        <v>95.4</v>
      </c>
      <c r="FQ24" s="53">
        <v>96.275975117501915</v>
      </c>
      <c r="FR24" s="61">
        <v>7165.3959144298979</v>
      </c>
      <c r="FS24" s="53">
        <v>81.72956773854176</v>
      </c>
      <c r="FT24" s="54">
        <v>0.37</v>
      </c>
      <c r="FU24" s="61">
        <v>231182</v>
      </c>
      <c r="FV24" s="61">
        <v>1049</v>
      </c>
      <c r="FW24" s="61">
        <v>27</v>
      </c>
      <c r="FX24" s="53">
        <v>48.307104078044098</v>
      </c>
      <c r="FY24" s="53">
        <v>91.8</v>
      </c>
      <c r="FZ24" s="53">
        <v>31.818181818181817</v>
      </c>
      <c r="GA24" s="55">
        <v>29</v>
      </c>
      <c r="GB24" s="53">
        <v>32</v>
      </c>
      <c r="GC24" s="53">
        <v>7</v>
      </c>
      <c r="GD24" s="54">
        <v>13</v>
      </c>
      <c r="GE24" s="53">
        <v>85.107230678245713</v>
      </c>
      <c r="GF24" s="53">
        <v>535.96460980036295</v>
      </c>
      <c r="GG24" s="53">
        <v>371.79582577132487</v>
      </c>
      <c r="GH24" s="53">
        <v>269.5580762250454</v>
      </c>
      <c r="GI24" s="53">
        <v>50.606958831729635</v>
      </c>
      <c r="GJ24" s="55">
        <v>12.664358435348914</v>
      </c>
      <c r="GK24" s="53">
        <v>1.875437945674127</v>
      </c>
      <c r="GL24" s="53">
        <v>1.5456906145665885</v>
      </c>
      <c r="GM24" s="53">
        <v>7.6254070318618359</v>
      </c>
      <c r="GN24" s="53">
        <v>11.35567371501587</v>
      </c>
      <c r="GO24" s="53">
        <v>5.1523020485552946</v>
      </c>
      <c r="GP24" s="54">
        <v>1.4426445735954825</v>
      </c>
      <c r="GQ24" s="55">
        <v>18.669495378087589</v>
      </c>
      <c r="GR24" s="53">
        <v>1.0571971790830164</v>
      </c>
      <c r="GS24" s="53">
        <v>0.80094995207013775</v>
      </c>
      <c r="GT24" s="53">
        <v>47.931126977816291</v>
      </c>
      <c r="GU24" s="53">
        <v>28.714262658389789</v>
      </c>
      <c r="GV24" s="53">
        <v>218.64965817742882</v>
      </c>
      <c r="GW24" s="53">
        <v>9.59</v>
      </c>
      <c r="GX24" s="53">
        <v>57.57293016286728</v>
      </c>
      <c r="GY24" s="54">
        <v>5.5390384116849534</v>
      </c>
      <c r="GZ24" s="61">
        <v>24241</v>
      </c>
      <c r="HA24" s="61">
        <v>14067</v>
      </c>
      <c r="HB24" s="53">
        <v>15.2585</v>
      </c>
      <c r="HC24" s="53">
        <v>7.3</v>
      </c>
      <c r="HD24" s="54">
        <v>84.407497227151623</v>
      </c>
    </row>
    <row r="25" spans="1:212">
      <c r="A25" s="22" t="s">
        <v>843</v>
      </c>
      <c r="B25" s="56">
        <v>16.8255381289644</v>
      </c>
      <c r="C25" s="61">
        <v>254288.04613642511</v>
      </c>
      <c r="D25" s="53">
        <v>0.29252242513891258</v>
      </c>
      <c r="E25" s="53">
        <v>5.2427911648356282</v>
      </c>
      <c r="F25" s="53">
        <v>24.132557323281659</v>
      </c>
      <c r="G25" s="53">
        <v>25.649570525182174</v>
      </c>
      <c r="H25" s="53">
        <v>2.5741368046224853</v>
      </c>
      <c r="I25" s="53">
        <v>-0.61513348311892568</v>
      </c>
      <c r="J25" s="53">
        <v>-0.34818589471123929</v>
      </c>
      <c r="K25" s="53">
        <v>3.0280798912960041</v>
      </c>
      <c r="L25" s="54">
        <v>4.6380200061728054</v>
      </c>
      <c r="M25" s="55">
        <v>15.88994035016033</v>
      </c>
      <c r="N25" s="53">
        <v>14.423416702658134</v>
      </c>
      <c r="O25" s="53">
        <v>29.463269072205428</v>
      </c>
      <c r="P25" s="53">
        <v>56.11135105422278</v>
      </c>
      <c r="Q25" s="53">
        <v>60.514743413561547</v>
      </c>
      <c r="R25" s="53">
        <v>36.277037148874712</v>
      </c>
      <c r="S25" s="53">
        <v>17.688530930886174</v>
      </c>
      <c r="T25" s="53">
        <v>-1.0566800046618141</v>
      </c>
      <c r="U25" s="53">
        <v>43.608287724785001</v>
      </c>
      <c r="V25" s="53">
        <v>-22.611251482493678</v>
      </c>
      <c r="W25" s="53">
        <v>2.7575049433758769</v>
      </c>
      <c r="X25" s="53">
        <v>81.631558334270252</v>
      </c>
      <c r="Y25" s="54">
        <v>22.906104112197578</v>
      </c>
      <c r="Z25" s="55">
        <v>5.7205253706920791</v>
      </c>
      <c r="AA25" s="53">
        <v>0.72266795680587714</v>
      </c>
      <c r="AB25" s="53">
        <v>24.792107142846849</v>
      </c>
      <c r="AC25" s="53">
        <v>26.887773671781733</v>
      </c>
      <c r="AD25" s="61">
        <v>-64356241365.705894</v>
      </c>
      <c r="AE25" s="53">
        <v>-7.1343192922061149</v>
      </c>
      <c r="AF25" s="53">
        <v>-2.2144186466013016</v>
      </c>
      <c r="AG25" s="53">
        <v>-7.7988883336970076</v>
      </c>
      <c r="AH25" s="54">
        <v>4.7694121365983833E-2</v>
      </c>
      <c r="AI25" s="55">
        <v>16.701484096620941</v>
      </c>
      <c r="AJ25" s="61">
        <v>304247</v>
      </c>
      <c r="AK25" s="53">
        <v>9.3683471334067896</v>
      </c>
      <c r="AL25" s="61">
        <v>14142</v>
      </c>
      <c r="AM25" s="53">
        <v>12.343841163081285</v>
      </c>
      <c r="AN25" s="61">
        <v>30096</v>
      </c>
      <c r="AO25" s="53">
        <v>25.087999514685393</v>
      </c>
      <c r="AP25" s="63">
        <v>259884</v>
      </c>
      <c r="AQ25" s="55">
        <v>26.388888888888889</v>
      </c>
      <c r="AR25" s="53"/>
      <c r="AS25" s="53">
        <v>1</v>
      </c>
      <c r="AT25" s="53">
        <v>32.202236137332001</v>
      </c>
      <c r="AU25" s="53">
        <v>1.0528678864070037E-2</v>
      </c>
      <c r="AV25" s="61">
        <v>102816795</v>
      </c>
      <c r="AW25" s="61">
        <v>277875</v>
      </c>
      <c r="AX25" s="53">
        <v>0.81274982338301993</v>
      </c>
      <c r="AY25" s="53">
        <v>64.5</v>
      </c>
      <c r="AZ25" s="53">
        <v>0.67625113583970198</v>
      </c>
      <c r="BA25" s="53">
        <v>72.400000000000006</v>
      </c>
      <c r="BB25" s="54">
        <v>1</v>
      </c>
      <c r="BC25" s="53">
        <v>18.271528823688111</v>
      </c>
      <c r="BD25" s="53">
        <v>81.728471176311885</v>
      </c>
      <c r="BE25" s="61">
        <v>551</v>
      </c>
      <c r="BF25" s="61">
        <v>48229</v>
      </c>
      <c r="BG25" s="53">
        <v>1.7</v>
      </c>
      <c r="BH25" s="61">
        <v>5627000</v>
      </c>
      <c r="BI25" s="61">
        <v>146919103</v>
      </c>
      <c r="BJ25" s="53">
        <v>67.737731042899654</v>
      </c>
      <c r="BK25" s="65">
        <v>354.18161295009884</v>
      </c>
      <c r="BL25" s="61">
        <v>506151</v>
      </c>
      <c r="BM25" s="61">
        <v>5792</v>
      </c>
      <c r="BN25" s="53">
        <v>15.2</v>
      </c>
      <c r="BO25" s="53">
        <v>26</v>
      </c>
      <c r="BP25" s="54">
        <v>0</v>
      </c>
      <c r="BQ25" s="61">
        <v>1482</v>
      </c>
      <c r="BR25" s="61">
        <v>0</v>
      </c>
      <c r="BS25" s="61">
        <v>957584</v>
      </c>
      <c r="BT25" s="53">
        <v>0.81</v>
      </c>
      <c r="BU25" s="55">
        <v>107.40188380037009</v>
      </c>
      <c r="BV25" s="53">
        <v>109.81955238306078</v>
      </c>
      <c r="BW25" s="53">
        <v>70.663251005486657</v>
      </c>
      <c r="BX25" s="53">
        <v>19.093678929174807</v>
      </c>
      <c r="BY25" s="53">
        <v>10.783706732418549</v>
      </c>
      <c r="BZ25" s="53">
        <v>9.1633752244165159</v>
      </c>
      <c r="CA25" s="53">
        <v>27.851131693553334</v>
      </c>
      <c r="CB25" s="53">
        <v>14.271881037409988</v>
      </c>
      <c r="CC25" s="53">
        <v>10.736289848253147</v>
      </c>
      <c r="CD25" s="53">
        <v>26.700000000000003</v>
      </c>
      <c r="CE25" s="53">
        <v>9.8000000000000007</v>
      </c>
      <c r="CF25" s="53">
        <v>106.13019394045492</v>
      </c>
      <c r="CG25" s="54">
        <v>145.65202473447044</v>
      </c>
      <c r="CH25" s="53">
        <v>11.2</v>
      </c>
      <c r="CI25" s="53">
        <v>177.50682932200652</v>
      </c>
      <c r="CJ25" s="53">
        <v>400.50631914835952</v>
      </c>
      <c r="CK25" s="53">
        <v>39.663204519842957</v>
      </c>
      <c r="CL25" s="53">
        <v>99.510534430000007</v>
      </c>
      <c r="CM25" s="53">
        <v>139.49197824738968</v>
      </c>
      <c r="CN25" s="53">
        <v>28.9</v>
      </c>
      <c r="CO25" s="53">
        <v>27.6</v>
      </c>
      <c r="CP25" s="65">
        <v>532766.69125138281</v>
      </c>
      <c r="CQ25" s="61">
        <v>402274.02008837485</v>
      </c>
      <c r="CR25" s="61">
        <v>161495.61854853158</v>
      </c>
      <c r="CS25" s="61">
        <v>1416319.9525642325</v>
      </c>
      <c r="CT25" s="61">
        <v>1875756.4674825189</v>
      </c>
      <c r="CU25" s="61">
        <v>4672375.0257918239</v>
      </c>
      <c r="CV25" s="61">
        <v>31270.837742857144</v>
      </c>
      <c r="CW25" s="53">
        <v>35.043720410800979</v>
      </c>
      <c r="CX25" s="55">
        <v>626</v>
      </c>
      <c r="CY25" s="53">
        <v>0.6069711538</v>
      </c>
      <c r="CZ25" s="53">
        <v>3.6514695340501793</v>
      </c>
      <c r="DA25" s="53">
        <v>12.465022735222107</v>
      </c>
      <c r="DB25" s="53">
        <v>2.6759049098076693</v>
      </c>
      <c r="DC25" s="54">
        <v>4.2473511143587865</v>
      </c>
      <c r="DD25" s="55">
        <v>9.1170848336343528</v>
      </c>
      <c r="DE25" s="53">
        <v>12</v>
      </c>
      <c r="DF25" s="53">
        <v>1264</v>
      </c>
      <c r="DG25" s="53">
        <v>29.4</v>
      </c>
      <c r="DH25" s="53">
        <v>17.399999999999999</v>
      </c>
      <c r="DI25" s="54">
        <v>20.730974694302837</v>
      </c>
      <c r="DJ25" s="53">
        <v>2.8035533679977815</v>
      </c>
      <c r="DK25" s="61">
        <v>1252.8553884883206</v>
      </c>
      <c r="DL25" s="61">
        <v>20281.248121011933</v>
      </c>
      <c r="DM25" s="61">
        <v>39757.663095897726</v>
      </c>
      <c r="DN25" s="61">
        <v>10423.390885626906</v>
      </c>
      <c r="DO25" s="61">
        <v>49618.984053001674</v>
      </c>
      <c r="DP25" s="61">
        <v>31562.928492202289</v>
      </c>
      <c r="DQ25" s="55">
        <v>56.699800000000003</v>
      </c>
      <c r="DR25" s="53">
        <v>52.994</v>
      </c>
      <c r="DS25" s="53">
        <v>19.053599999999999</v>
      </c>
      <c r="DT25" s="53">
        <v>65.277799999999999</v>
      </c>
      <c r="DU25" s="53">
        <v>26.828700000000001</v>
      </c>
      <c r="DV25" s="54">
        <v>23.299700000000001</v>
      </c>
      <c r="DW25" s="55">
        <v>28.372344246593201</v>
      </c>
      <c r="DX25" s="53">
        <v>1.0810715413410801</v>
      </c>
      <c r="DY25" s="53">
        <v>0.42857142857142855</v>
      </c>
      <c r="DZ25" s="53">
        <v>13.6</v>
      </c>
      <c r="EA25" s="53">
        <v>86.2</v>
      </c>
      <c r="EB25" s="53">
        <v>3.25</v>
      </c>
      <c r="EC25" s="53">
        <v>15.8</v>
      </c>
      <c r="ED25" s="53">
        <v>7.9124999999999996</v>
      </c>
      <c r="EE25" s="54">
        <v>56.467827745612396</v>
      </c>
      <c r="EF25" s="55">
        <v>0.29086538461538464</v>
      </c>
      <c r="EG25" s="53">
        <v>2.9086538461538462E-2</v>
      </c>
      <c r="EH25" s="53">
        <v>0.42569030791949602</v>
      </c>
      <c r="EI25" s="53">
        <v>0.44386206451441501</v>
      </c>
      <c r="EJ25" s="53">
        <v>0.54562211981566822</v>
      </c>
      <c r="EK25" s="53">
        <v>76.90507226144959</v>
      </c>
      <c r="EL25" s="53">
        <v>1.4588749999999999</v>
      </c>
      <c r="EM25" s="54">
        <v>-2.6985494095983036E-2</v>
      </c>
      <c r="EN25" s="53">
        <v>96.998525073746322</v>
      </c>
      <c r="EO25" s="53">
        <v>1</v>
      </c>
      <c r="EP25" s="61">
        <v>9.7292391468764183</v>
      </c>
      <c r="EQ25" s="53">
        <v>2.3520931732392496E-2</v>
      </c>
      <c r="ER25" s="53">
        <v>1.9495476327437355</v>
      </c>
      <c r="ES25" s="61">
        <v>1212574.6200000001</v>
      </c>
      <c r="ET25" s="53">
        <v>4.1714770520472601E-2</v>
      </c>
      <c r="EU25" s="53">
        <v>15.1</v>
      </c>
      <c r="EV25" s="53">
        <v>0.65269999999999995</v>
      </c>
      <c r="EW25" s="53">
        <v>15.043799999999999</v>
      </c>
      <c r="EX25" s="53">
        <v>13.3535</v>
      </c>
      <c r="EY25" s="53">
        <v>73.099999999999994</v>
      </c>
      <c r="EZ25" s="55">
        <v>38.24</v>
      </c>
      <c r="FA25" s="61">
        <v>4823.1899999999996</v>
      </c>
      <c r="FB25" s="53">
        <v>35.205627788135665</v>
      </c>
      <c r="FC25" s="53">
        <v>3.8968060379091973</v>
      </c>
      <c r="FD25" s="53">
        <v>6.3121473430000004</v>
      </c>
      <c r="FE25" s="53">
        <v>5.4888907652378936E-2</v>
      </c>
      <c r="FF25" s="61">
        <v>16191.3</v>
      </c>
      <c r="FG25" s="61">
        <v>544.89083728124956</v>
      </c>
      <c r="FH25" s="54">
        <v>0.17738682885169135</v>
      </c>
      <c r="FI25" s="61">
        <v>5969356</v>
      </c>
      <c r="FJ25" s="53">
        <v>9.9441274611951407</v>
      </c>
      <c r="FK25" s="61">
        <v>59544.946751034702</v>
      </c>
      <c r="FL25" s="53">
        <v>107.40411136076266</v>
      </c>
      <c r="FM25" s="61">
        <v>1916.529261626725</v>
      </c>
      <c r="FN25" s="53">
        <v>4.5163247006698663E-3</v>
      </c>
      <c r="FO25" s="55">
        <v>39.410292492129102</v>
      </c>
      <c r="FP25" s="53">
        <v>99.4</v>
      </c>
      <c r="FQ25" s="53">
        <v>99.538130524322213</v>
      </c>
      <c r="FR25" s="61">
        <v>4339.2853999999998</v>
      </c>
      <c r="FS25" s="53">
        <v>73.97697699870514</v>
      </c>
      <c r="FT25" s="54">
        <v>0.33</v>
      </c>
      <c r="FU25" s="61">
        <v>706088</v>
      </c>
      <c r="FV25" s="61">
        <v>6223</v>
      </c>
      <c r="FW25" s="61">
        <v>2338</v>
      </c>
      <c r="FX25" s="53">
        <v>62.0601054486458</v>
      </c>
      <c r="FY25" s="53">
        <v>73.7</v>
      </c>
      <c r="FZ25" s="53">
        <v>40.909090909090914</v>
      </c>
      <c r="GA25" s="55">
        <v>11</v>
      </c>
      <c r="GB25" s="53">
        <v>26</v>
      </c>
      <c r="GC25" s="53">
        <v>32</v>
      </c>
      <c r="GD25" s="54">
        <v>30</v>
      </c>
      <c r="GE25" s="53">
        <v>169.93971537130381</v>
      </c>
      <c r="GF25" s="53">
        <v>1798.6897658004491</v>
      </c>
      <c r="GG25" s="53">
        <v>3438.5441129290984</v>
      </c>
      <c r="GH25" s="53">
        <v>865.18960538979786</v>
      </c>
      <c r="GI25" s="53">
        <v>7015.6531827171657</v>
      </c>
      <c r="GJ25" s="55">
        <v>12.197910373759569</v>
      </c>
      <c r="GK25" s="53">
        <v>1.4994668829621571</v>
      </c>
      <c r="GL25" s="53">
        <v>2.2383695042613261</v>
      </c>
      <c r="GM25" s="53">
        <v>6.9557934057153039</v>
      </c>
      <c r="GN25" s="53">
        <v>7.5021481126694125</v>
      </c>
      <c r="GO25" s="53">
        <v>3.1770405866934954</v>
      </c>
      <c r="GP25" s="54">
        <v>1.51631482546735</v>
      </c>
      <c r="GQ25" s="55">
        <v>26.800579080709376</v>
      </c>
      <c r="GR25" s="53">
        <v>8.617893307431066</v>
      </c>
      <c r="GS25" s="53">
        <v>4.1988321897972725</v>
      </c>
      <c r="GT25" s="53">
        <v>63.842095886004316</v>
      </c>
      <c r="GU25" s="53">
        <v>38.152140239114587</v>
      </c>
      <c r="GV25" s="53">
        <v>406.04890123247122</v>
      </c>
      <c r="GW25" s="53">
        <v>25.16</v>
      </c>
      <c r="GX25" s="53">
        <v>108.40885561217011</v>
      </c>
      <c r="GY25" s="54">
        <v>23.456456933575058</v>
      </c>
      <c r="GZ25" s="61">
        <v>89584</v>
      </c>
      <c r="HA25" s="61">
        <v>54758</v>
      </c>
      <c r="HB25" s="53">
        <v>11.219799999999999</v>
      </c>
      <c r="HC25" s="53">
        <v>8.1</v>
      </c>
      <c r="HD25" s="54">
        <v>430.61427697769454</v>
      </c>
    </row>
    <row r="26" spans="1:212">
      <c r="A26" s="7" t="s">
        <v>844</v>
      </c>
      <c r="B26" s="52">
        <v>1.1861241768053012</v>
      </c>
      <c r="C26" s="61">
        <v>90642.841339102626</v>
      </c>
      <c r="D26" s="53">
        <v>3.6022453585177598</v>
      </c>
      <c r="E26" s="53">
        <v>1.2089306164462634</v>
      </c>
      <c r="F26" s="53">
        <v>1.0509973764091038</v>
      </c>
      <c r="G26" s="53">
        <v>0.73298729659862338</v>
      </c>
      <c r="H26" s="53">
        <v>1.9674432027880926</v>
      </c>
      <c r="I26" s="53">
        <v>1.0663037172753864</v>
      </c>
      <c r="J26" s="53">
        <v>1.3651919907008192</v>
      </c>
      <c r="K26" s="53">
        <v>2.6516954915801891</v>
      </c>
      <c r="L26" s="54">
        <v>8.8205682093987487</v>
      </c>
      <c r="M26" s="55">
        <v>0.56618323718129893</v>
      </c>
      <c r="N26" s="53">
        <v>20.881542699724516</v>
      </c>
      <c r="O26" s="53">
        <v>67.272727272727266</v>
      </c>
      <c r="P26" s="53">
        <v>11.955922865013772</v>
      </c>
      <c r="Q26" s="53">
        <v>18.016528925619831</v>
      </c>
      <c r="R26" s="53">
        <v>0.64492771138811278</v>
      </c>
      <c r="S26" s="53">
        <v>0.34490083334582217</v>
      </c>
      <c r="T26" s="53">
        <v>161.90476190476187</v>
      </c>
      <c r="U26" s="53">
        <v>483.07692307692304</v>
      </c>
      <c r="V26" s="53">
        <v>25.876288659793811</v>
      </c>
      <c r="W26" s="53">
        <v>160.61452513966481</v>
      </c>
      <c r="X26" s="53">
        <v>-1.1644927237652924</v>
      </c>
      <c r="Y26" s="54">
        <v>-39.97135989213934</v>
      </c>
      <c r="Z26" s="55">
        <v>0.63569057262687456</v>
      </c>
      <c r="AA26" s="53">
        <v>0.82061237659350939</v>
      </c>
      <c r="AB26" s="53">
        <v>0.52180358618900324</v>
      </c>
      <c r="AC26" s="53">
        <v>3.3647730166562169</v>
      </c>
      <c r="AD26" s="61">
        <v>272274093.33339691</v>
      </c>
      <c r="AE26" s="53">
        <v>1.5571231618916492</v>
      </c>
      <c r="AF26" s="53">
        <v>43.057250099022106</v>
      </c>
      <c r="AG26" s="53">
        <v>-0.29658984972663616</v>
      </c>
      <c r="AH26" s="54">
        <v>-5.0706855979051668E-2</v>
      </c>
      <c r="AI26" s="55">
        <v>1.2350138053882864</v>
      </c>
      <c r="AJ26" s="61">
        <v>30562</v>
      </c>
      <c r="AK26" s="53">
        <v>1.5373505682944038</v>
      </c>
      <c r="AL26" s="61">
        <v>16586</v>
      </c>
      <c r="AM26" s="53">
        <v>1.2778951203571778</v>
      </c>
      <c r="AN26" s="61">
        <v>3879</v>
      </c>
      <c r="AO26" s="53">
        <v>1.024089647599371</v>
      </c>
      <c r="AP26" s="63">
        <v>10266</v>
      </c>
      <c r="AQ26" s="55">
        <v>0.75734721246567471</v>
      </c>
      <c r="AR26" s="53">
        <v>74.900000000000006</v>
      </c>
      <c r="AS26" s="53">
        <v>0.34006002937607765</v>
      </c>
      <c r="AT26" s="53">
        <v>35.027249408916703</v>
      </c>
      <c r="AU26" s="53">
        <v>4.3151120589665866E-2</v>
      </c>
      <c r="AV26" s="61">
        <v>266584</v>
      </c>
      <c r="AW26" s="61">
        <v>4755</v>
      </c>
      <c r="AX26" s="53">
        <v>0.69660172839081913</v>
      </c>
      <c r="AY26" s="53">
        <v>39.1</v>
      </c>
      <c r="AZ26" s="53">
        <v>0.33157787583919779</v>
      </c>
      <c r="BA26" s="53">
        <v>52.4</v>
      </c>
      <c r="BB26" s="54">
        <v>1</v>
      </c>
      <c r="BC26" s="53">
        <v>1.9466363356318572</v>
      </c>
      <c r="BD26" s="53">
        <v>98.053363664368149</v>
      </c>
      <c r="BE26" s="61">
        <v>172</v>
      </c>
      <c r="BF26" s="61">
        <v>4202</v>
      </c>
      <c r="BG26" s="53">
        <v>1.51</v>
      </c>
      <c r="BH26" s="61">
        <v>16885</v>
      </c>
      <c r="BI26" s="61">
        <v>4169399</v>
      </c>
      <c r="BJ26" s="53">
        <v>1.1267087665152971</v>
      </c>
      <c r="BK26" s="65">
        <v>462.84807162519849</v>
      </c>
      <c r="BL26" s="61">
        <v>38483</v>
      </c>
      <c r="BM26" s="61">
        <v>3821</v>
      </c>
      <c r="BN26" s="53">
        <v>68.099999999999994</v>
      </c>
      <c r="BO26" s="53">
        <v>19</v>
      </c>
      <c r="BP26" s="54">
        <v>8</v>
      </c>
      <c r="BQ26" s="61">
        <v>9253.7999999999993</v>
      </c>
      <c r="BR26" s="61">
        <v>44.75</v>
      </c>
      <c r="BS26" s="61">
        <v>6121295</v>
      </c>
      <c r="BT26" s="53">
        <v>0.85</v>
      </c>
      <c r="BU26" s="55">
        <v>95.036712528578946</v>
      </c>
      <c r="BV26" s="53">
        <v>75.207833767523624</v>
      </c>
      <c r="BW26" s="53">
        <v>174.87929877599836</v>
      </c>
      <c r="BX26" s="53">
        <v>23.405789109267189</v>
      </c>
      <c r="BY26" s="53">
        <v>8.9167364443244832</v>
      </c>
      <c r="BZ26" s="53">
        <v>7.674750356633381</v>
      </c>
      <c r="CA26" s="53">
        <v>21.716816729596282</v>
      </c>
      <c r="CB26" s="53">
        <v>13.07900095018325</v>
      </c>
      <c r="CC26" s="53">
        <v>11.778754118939275</v>
      </c>
      <c r="CD26" s="53">
        <v>46.6</v>
      </c>
      <c r="CE26" s="53">
        <v>29.1</v>
      </c>
      <c r="CF26" s="53">
        <v>97.624888170615563</v>
      </c>
      <c r="CG26" s="54">
        <v>124.03203779574059</v>
      </c>
      <c r="CH26" s="53">
        <v>21.9</v>
      </c>
      <c r="CI26" s="53">
        <v>99.223055354651976</v>
      </c>
      <c r="CJ26" s="53">
        <v>198.04111865112964</v>
      </c>
      <c r="CK26" s="53">
        <v>7.1559199899758177</v>
      </c>
      <c r="CL26" s="53">
        <v>99.451526830000006</v>
      </c>
      <c r="CM26" s="53">
        <v>38.662604824266232</v>
      </c>
      <c r="CN26" s="53">
        <v>33.200000000000003</v>
      </c>
      <c r="CO26" s="53">
        <v>33.799999999999997</v>
      </c>
      <c r="CP26" s="65">
        <v>206572.22478252294</v>
      </c>
      <c r="CQ26" s="61">
        <v>86930.336015751644</v>
      </c>
      <c r="CR26" s="61">
        <v>106933.34113921803</v>
      </c>
      <c r="CS26" s="61">
        <v>3238614.7552034003</v>
      </c>
      <c r="CT26" s="61">
        <v>7695907.8482642556</v>
      </c>
      <c r="CU26" s="61">
        <v>6256307.4160834579</v>
      </c>
      <c r="CV26" s="61">
        <v>17.894216666666658</v>
      </c>
      <c r="CW26" s="53">
        <v>22.992150955363513</v>
      </c>
      <c r="CX26" s="55">
        <v>54</v>
      </c>
      <c r="CY26" s="53">
        <v>0.54599406530000005</v>
      </c>
      <c r="CZ26" s="53">
        <v>1.6205357142857142</v>
      </c>
      <c r="DA26" s="53">
        <v>12.128146453089245</v>
      </c>
      <c r="DB26" s="53">
        <v>2.9139072847682121</v>
      </c>
      <c r="DC26" s="54">
        <v>3.8656069364161847</v>
      </c>
      <c r="DD26" s="55">
        <v>5.162715869720496</v>
      </c>
      <c r="DE26" s="53">
        <v>9</v>
      </c>
      <c r="DF26" s="53">
        <v>54</v>
      </c>
      <c r="DG26" s="53">
        <v>22.3</v>
      </c>
      <c r="DH26" s="53">
        <v>7</v>
      </c>
      <c r="DI26" s="54">
        <v>14.903259845884778</v>
      </c>
      <c r="DJ26" s="53">
        <v>1.428749556068599</v>
      </c>
      <c r="DK26" s="61">
        <v>462.1290439103883</v>
      </c>
      <c r="DL26" s="61">
        <v>6408.1878213912114</v>
      </c>
      <c r="DM26" s="61">
        <v>9736.4757872480786</v>
      </c>
      <c r="DN26" s="61">
        <v>4251.0934916289752</v>
      </c>
      <c r="DO26" s="61">
        <v>11587.603399578224</v>
      </c>
      <c r="DP26" s="61">
        <v>12321.806046451742</v>
      </c>
      <c r="DQ26" s="55">
        <v>46.478900000000003</v>
      </c>
      <c r="DR26" s="53">
        <v>37.209099999999999</v>
      </c>
      <c r="DS26" s="53">
        <v>17.920300000000001</v>
      </c>
      <c r="DT26" s="53">
        <v>61.302599999999998</v>
      </c>
      <c r="DU26" s="53">
        <v>23.6753</v>
      </c>
      <c r="DV26" s="54">
        <v>18.900500000000001</v>
      </c>
      <c r="DW26" s="55">
        <v>43.464438529237498</v>
      </c>
      <c r="DX26" s="53">
        <v>1.24610122199141</v>
      </c>
      <c r="DY26" s="53">
        <v>0.39764141959240684</v>
      </c>
      <c r="DZ26" s="53">
        <v>40.700000000000003</v>
      </c>
      <c r="EA26" s="53">
        <v>82.5</v>
      </c>
      <c r="EB26" s="53">
        <v>5.47</v>
      </c>
      <c r="EC26" s="53">
        <v>21.1</v>
      </c>
      <c r="ED26" s="53">
        <v>6.67</v>
      </c>
      <c r="EE26" s="54">
        <v>141.66503514823401</v>
      </c>
      <c r="EF26" s="55">
        <v>0.34124629080118696</v>
      </c>
      <c r="EG26" s="53">
        <v>4.8749470114455282E-2</v>
      </c>
      <c r="EH26" s="53">
        <v>0.42603165312344499</v>
      </c>
      <c r="EI26" s="53">
        <v>0.22514807789088101</v>
      </c>
      <c r="EJ26" s="53">
        <v>0.38424591738712777</v>
      </c>
      <c r="EK26" s="53">
        <v>63.967253962218038</v>
      </c>
      <c r="EL26" s="53">
        <v>1.0745</v>
      </c>
      <c r="EM26" s="54">
        <v>-1.0084273931635714E-2</v>
      </c>
      <c r="EN26" s="53">
        <v>92.666666666666671</v>
      </c>
      <c r="EO26" s="53">
        <v>0.80142465753424674</v>
      </c>
      <c r="EP26" s="61">
        <v>28.509487950586465</v>
      </c>
      <c r="EQ26" s="53">
        <v>1.5379927981458753E-3</v>
      </c>
      <c r="ER26" s="53">
        <v>5.3516213430587483</v>
      </c>
      <c r="ES26" s="61">
        <v>13263.909095315024</v>
      </c>
      <c r="ET26" s="53">
        <v>0.77196348537766202</v>
      </c>
      <c r="EU26" s="53">
        <v>8.3000000000000007</v>
      </c>
      <c r="EV26" s="53">
        <v>0.9415</v>
      </c>
      <c r="EW26" s="53">
        <v>17.545400000000001</v>
      </c>
      <c r="EX26" s="53">
        <v>1.1687000000000001</v>
      </c>
      <c r="EY26" s="53">
        <v>61.2</v>
      </c>
      <c r="EZ26" s="55">
        <v>6.6087118124436763</v>
      </c>
      <c r="FA26" s="61">
        <v>601.63321610000003</v>
      </c>
      <c r="FB26" s="53">
        <v>33.35957135916783</v>
      </c>
      <c r="FC26" s="53">
        <v>1.2508599932961879</v>
      </c>
      <c r="FD26" s="53">
        <v>2.6542646639999998</v>
      </c>
      <c r="FE26" s="53">
        <v>11.304277007832647</v>
      </c>
      <c r="FF26" s="61">
        <v>13401.975409999999</v>
      </c>
      <c r="FG26" s="61">
        <v>1083.0909408892235</v>
      </c>
      <c r="FH26" s="54">
        <v>25.038166354580593</v>
      </c>
      <c r="FI26" s="61">
        <v>607961</v>
      </c>
      <c r="FJ26" s="53">
        <v>23.53944087771384</v>
      </c>
      <c r="FK26" s="61">
        <v>30080.403167947701</v>
      </c>
      <c r="FL26" s="53">
        <v>37.555121686572591</v>
      </c>
      <c r="FM26" s="61">
        <v>1648.3012093662132</v>
      </c>
      <c r="FN26" s="53">
        <v>1.8407317541501562E-2</v>
      </c>
      <c r="FO26" s="55">
        <v>38.718619279662299</v>
      </c>
      <c r="FP26" s="53">
        <v>97.5</v>
      </c>
      <c r="FQ26" s="53">
        <v>96.123431624081817</v>
      </c>
      <c r="FR26" s="61">
        <v>4923.8045923526488</v>
      </c>
      <c r="FS26" s="53">
        <v>81.019812024949331</v>
      </c>
      <c r="FT26" s="54">
        <v>0.47</v>
      </c>
      <c r="FU26" s="61">
        <v>74621</v>
      </c>
      <c r="FV26" s="61">
        <v>380</v>
      </c>
      <c r="FW26" s="61">
        <v>38</v>
      </c>
      <c r="FX26" s="53">
        <v>39.977297385436501</v>
      </c>
      <c r="FY26" s="53">
        <v>66.7</v>
      </c>
      <c r="FZ26" s="53">
        <v>31.818181818181817</v>
      </c>
      <c r="GA26" s="55">
        <v>32</v>
      </c>
      <c r="GB26" s="53">
        <v>5</v>
      </c>
      <c r="GC26" s="53">
        <v>30</v>
      </c>
      <c r="GD26" s="54">
        <v>6</v>
      </c>
      <c r="GE26" s="53">
        <v>90.670279317449186</v>
      </c>
      <c r="GF26" s="53">
        <v>236.13265306122449</v>
      </c>
      <c r="GG26" s="53">
        <v>231.11224489795919</v>
      </c>
      <c r="GH26" s="53">
        <v>308.73214285714283</v>
      </c>
      <c r="GI26" s="53">
        <v>0.34192827028745909</v>
      </c>
      <c r="GJ26" s="55">
        <v>10.742884325695711</v>
      </c>
      <c r="GK26" s="53">
        <v>1.8235154205977959</v>
      </c>
      <c r="GL26" s="53">
        <v>2.3784983746927773</v>
      </c>
      <c r="GM26" s="53">
        <v>0.79283279156425912</v>
      </c>
      <c r="GN26" s="53">
        <v>7.769761357329739</v>
      </c>
      <c r="GO26" s="53">
        <v>2.5767065725838423</v>
      </c>
      <c r="GP26" s="54">
        <v>0.99104098945532382</v>
      </c>
      <c r="GQ26" s="55">
        <v>9.5012468827930174</v>
      </c>
      <c r="GR26" s="53">
        <v>0.9118087207665575</v>
      </c>
      <c r="GS26" s="53">
        <v>0.88400254592733229</v>
      </c>
      <c r="GT26" s="53">
        <v>40.995319001979766</v>
      </c>
      <c r="GU26" s="53">
        <v>22.392882421125694</v>
      </c>
      <c r="GV26" s="53">
        <v>152.54761242171418</v>
      </c>
      <c r="GW26" s="53">
        <v>9.52</v>
      </c>
      <c r="GX26" s="53">
        <v>50.530784717093958</v>
      </c>
      <c r="GY26" s="54">
        <v>2.0515696217247545</v>
      </c>
      <c r="GZ26" s="61">
        <v>13916</v>
      </c>
      <c r="HA26" s="61">
        <v>7015</v>
      </c>
      <c r="HB26" s="53">
        <v>18.477499999999999</v>
      </c>
      <c r="HC26" s="53">
        <v>7.6</v>
      </c>
      <c r="HD26" s="54">
        <v>57.881766582470313</v>
      </c>
    </row>
    <row r="27" spans="1:212">
      <c r="A27" s="7" t="s">
        <v>845</v>
      </c>
      <c r="B27" s="52">
        <v>4.1591652150034752</v>
      </c>
      <c r="C27" s="61">
        <v>96300.933029643304</v>
      </c>
      <c r="D27" s="53">
        <v>4.6862851074320613</v>
      </c>
      <c r="E27" s="53">
        <v>4.9859949879061789</v>
      </c>
      <c r="F27" s="53">
        <v>3.6706497040850281</v>
      </c>
      <c r="G27" s="53">
        <v>3.4662829048965782</v>
      </c>
      <c r="H27" s="53">
        <v>3.4967706119395361</v>
      </c>
      <c r="I27" s="53">
        <v>1.3775211502164693</v>
      </c>
      <c r="J27" s="53">
        <v>3.6993508276350275</v>
      </c>
      <c r="K27" s="53">
        <v>3.5716363683179848</v>
      </c>
      <c r="L27" s="54">
        <v>12.006254596119625</v>
      </c>
      <c r="M27" s="55">
        <v>4.8326780773623588</v>
      </c>
      <c r="N27" s="53">
        <v>9.8437903434030449</v>
      </c>
      <c r="O27" s="53">
        <v>55.551252259230566</v>
      </c>
      <c r="P27" s="53">
        <v>34.604957397366384</v>
      </c>
      <c r="Q27" s="53">
        <v>64.258972372837604</v>
      </c>
      <c r="R27" s="53">
        <v>2.7923122812543082</v>
      </c>
      <c r="S27" s="53">
        <v>2.545593002845826</v>
      </c>
      <c r="T27" s="53">
        <v>29.510115365323554</v>
      </c>
      <c r="U27" s="53">
        <v>82.634730538922156</v>
      </c>
      <c r="V27" s="53">
        <v>-3.7575486468351627</v>
      </c>
      <c r="W27" s="53">
        <v>145.35469107551492</v>
      </c>
      <c r="X27" s="53">
        <v>9.1607961504907962</v>
      </c>
      <c r="Y27" s="54">
        <v>12.164903775715263</v>
      </c>
      <c r="Z27" s="55">
        <v>3.4281949120677662</v>
      </c>
      <c r="AA27" s="53">
        <v>9.344479659825863</v>
      </c>
      <c r="AB27" s="53">
        <v>3.7400993976577168</v>
      </c>
      <c r="AC27" s="53">
        <v>4.1343030324830208</v>
      </c>
      <c r="AD27" s="61">
        <v>587735796.30849075</v>
      </c>
      <c r="AE27" s="53">
        <v>8.4292008026436207</v>
      </c>
      <c r="AF27" s="53">
        <v>5.2977325259692565</v>
      </c>
      <c r="AG27" s="53">
        <v>7.3413020171155585</v>
      </c>
      <c r="AH27" s="54">
        <v>-0.17110488304908511</v>
      </c>
      <c r="AI27" s="55">
        <v>4.9465808826494255</v>
      </c>
      <c r="AJ27" s="61">
        <v>168115</v>
      </c>
      <c r="AK27" s="53">
        <v>6.3035949833893383</v>
      </c>
      <c r="AL27" s="61">
        <v>81314</v>
      </c>
      <c r="AM27" s="53">
        <v>4.9223681805320112</v>
      </c>
      <c r="AN27" s="61">
        <v>24469</v>
      </c>
      <c r="AO27" s="53">
        <v>4.1351659163731114</v>
      </c>
      <c r="AP27" s="63">
        <v>61522</v>
      </c>
      <c r="AQ27" s="55">
        <v>0.75429017160686418</v>
      </c>
      <c r="AR27" s="53">
        <v>78.199999999999989</v>
      </c>
      <c r="AS27" s="53">
        <v>0.51833073322932921</v>
      </c>
      <c r="AT27" s="53">
        <v>42.6079418438378</v>
      </c>
      <c r="AU27" s="53">
        <v>4.0595652336588454E-2</v>
      </c>
      <c r="AV27" s="61">
        <v>2676810</v>
      </c>
      <c r="AW27" s="61">
        <v>13902</v>
      </c>
      <c r="AX27" s="53">
        <v>0.66120157210668029</v>
      </c>
      <c r="AY27" s="53">
        <v>40.4</v>
      </c>
      <c r="AZ27" s="53">
        <v>0.41617942885074544</v>
      </c>
      <c r="BA27" s="53">
        <v>52.9</v>
      </c>
      <c r="BB27" s="54">
        <v>2</v>
      </c>
      <c r="BC27" s="53">
        <v>3.152836308035452</v>
      </c>
      <c r="BD27" s="53">
        <v>96.847163691964539</v>
      </c>
      <c r="BE27" s="61">
        <v>643</v>
      </c>
      <c r="BF27" s="61">
        <v>21993</v>
      </c>
      <c r="BG27" s="53">
        <v>1.71</v>
      </c>
      <c r="BH27" s="61">
        <v>511357</v>
      </c>
      <c r="BI27" s="61">
        <v>20051627</v>
      </c>
      <c r="BJ27" s="53">
        <v>27.807172357597533</v>
      </c>
      <c r="BK27" s="65">
        <v>236.0260011337304</v>
      </c>
      <c r="BL27" s="61">
        <v>167031</v>
      </c>
      <c r="BM27" s="61">
        <v>7974</v>
      </c>
      <c r="BN27" s="53">
        <v>59.8</v>
      </c>
      <c r="BO27" s="53">
        <v>60</v>
      </c>
      <c r="BP27" s="54">
        <v>6</v>
      </c>
      <c r="BQ27" s="61">
        <v>7094.3</v>
      </c>
      <c r="BR27" s="61">
        <v>7.5</v>
      </c>
      <c r="BS27" s="61">
        <v>3022739</v>
      </c>
      <c r="BT27" s="53">
        <v>0.99</v>
      </c>
      <c r="BU27" s="55">
        <v>96.460126034729797</v>
      </c>
      <c r="BV27" s="53">
        <v>59.248786748366008</v>
      </c>
      <c r="BW27" s="53">
        <v>106.60245610969439</v>
      </c>
      <c r="BX27" s="53">
        <v>27.295133576859804</v>
      </c>
      <c r="BY27" s="53">
        <v>8.0776813554997116</v>
      </c>
      <c r="BZ27" s="53">
        <v>7.1798346659438952</v>
      </c>
      <c r="CA27" s="53">
        <v>28.785384498940356</v>
      </c>
      <c r="CB27" s="53">
        <v>18.959078699205577</v>
      </c>
      <c r="CC27" s="53">
        <v>11.508482193012021</v>
      </c>
      <c r="CD27" s="53">
        <v>40.5</v>
      </c>
      <c r="CE27" s="53">
        <v>20.200000000000003</v>
      </c>
      <c r="CF27" s="53">
        <v>95.23942448797294</v>
      </c>
      <c r="CG27" s="54">
        <v>99.97222696974876</v>
      </c>
      <c r="CH27" s="53">
        <v>15.8</v>
      </c>
      <c r="CI27" s="53">
        <v>56.314055529758967</v>
      </c>
      <c r="CJ27" s="53">
        <v>147.57744263554747</v>
      </c>
      <c r="CK27" s="53">
        <v>7.6089461593408325</v>
      </c>
      <c r="CL27" s="53">
        <v>99.059428949999997</v>
      </c>
      <c r="CM27" s="53">
        <v>36.623749718118312</v>
      </c>
      <c r="CN27" s="53">
        <v>27.7</v>
      </c>
      <c r="CO27" s="53">
        <v>31.1</v>
      </c>
      <c r="CP27" s="65">
        <v>243720.62246071248</v>
      </c>
      <c r="CQ27" s="61">
        <v>124997.63261942464</v>
      </c>
      <c r="CR27" s="61">
        <v>117392.56563694138</v>
      </c>
      <c r="CS27" s="61">
        <v>2951753.6651614476</v>
      </c>
      <c r="CT27" s="61">
        <v>5755334.9255355615</v>
      </c>
      <c r="CU27" s="61">
        <v>6128183.9843992135</v>
      </c>
      <c r="CV27" s="61">
        <v>1515.288146666667</v>
      </c>
      <c r="CW27" s="53">
        <v>17.401522184698322</v>
      </c>
      <c r="CX27" s="55">
        <v>80</v>
      </c>
      <c r="CY27" s="53">
        <v>0.59131545340000002</v>
      </c>
      <c r="CZ27" s="53">
        <v>6.099212598425197</v>
      </c>
      <c r="DA27" s="53">
        <v>6.0868599355770296</v>
      </c>
      <c r="DB27" s="53">
        <v>2.9799029799029797</v>
      </c>
      <c r="DC27" s="54">
        <v>5.5367094741943301</v>
      </c>
      <c r="DD27" s="55">
        <v>5.3485654296778282</v>
      </c>
      <c r="DE27" s="53">
        <v>9</v>
      </c>
      <c r="DF27" s="53">
        <v>162</v>
      </c>
      <c r="DG27" s="53">
        <v>21.4</v>
      </c>
      <c r="DH27" s="53">
        <v>3.4</v>
      </c>
      <c r="DI27" s="54">
        <v>21.578749121834448</v>
      </c>
      <c r="DJ27" s="53">
        <v>2.499106815144915</v>
      </c>
      <c r="DK27" s="61">
        <v>729.96748549425274</v>
      </c>
      <c r="DL27" s="61">
        <v>7097.0747669742195</v>
      </c>
      <c r="DM27" s="61">
        <v>9935.0109212780244</v>
      </c>
      <c r="DN27" s="61">
        <v>4844.4299145123996</v>
      </c>
      <c r="DO27" s="61">
        <v>10506.973653439236</v>
      </c>
      <c r="DP27" s="61">
        <v>13681.582483294693</v>
      </c>
      <c r="DQ27" s="55">
        <v>49.084699999999998</v>
      </c>
      <c r="DR27" s="53">
        <v>42.665199999999999</v>
      </c>
      <c r="DS27" s="53">
        <v>19.976600000000001</v>
      </c>
      <c r="DT27" s="53">
        <v>64.041600000000003</v>
      </c>
      <c r="DU27" s="53">
        <v>22.394400000000001</v>
      </c>
      <c r="DV27" s="54">
        <v>17.684100000000001</v>
      </c>
      <c r="DW27" s="55">
        <v>46.554997309011803</v>
      </c>
      <c r="DX27" s="53">
        <v>1.22948670365602</v>
      </c>
      <c r="DY27" s="53">
        <v>0.34209800000000001</v>
      </c>
      <c r="DZ27" s="53">
        <v>36.799999999999997</v>
      </c>
      <c r="EA27" s="53">
        <v>66.7</v>
      </c>
      <c r="EB27" s="53">
        <v>1.65</v>
      </c>
      <c r="EC27" s="53">
        <v>18.7</v>
      </c>
      <c r="ED27" s="53">
        <v>5.8925000000000001</v>
      </c>
      <c r="EE27" s="54">
        <v>103.135062111274</v>
      </c>
      <c r="EF27" s="55">
        <v>0.36015325670498083</v>
      </c>
      <c r="EG27" s="53">
        <v>5.1450465243568687E-2</v>
      </c>
      <c r="EH27" s="53">
        <v>0.408250920041698</v>
      </c>
      <c r="EI27" s="53">
        <v>0.38446946155203698</v>
      </c>
      <c r="EJ27" s="53">
        <v>1.1652025378233284</v>
      </c>
      <c r="EK27" s="53">
        <v>59.488786577199839</v>
      </c>
      <c r="EL27" s="53">
        <v>1.0540249999999998</v>
      </c>
      <c r="EM27" s="54">
        <v>3.9027715300792259E-3</v>
      </c>
      <c r="EN27" s="53">
        <v>94.530386740331494</v>
      </c>
      <c r="EO27" s="53">
        <v>0.86830646585433524</v>
      </c>
      <c r="EP27" s="61">
        <v>77.359328565363654</v>
      </c>
      <c r="EQ27" s="53">
        <v>2.3051767156803373E-2</v>
      </c>
      <c r="ER27" s="53">
        <v>0.22424641990590619</v>
      </c>
      <c r="ES27" s="61">
        <v>8349.2529093497851</v>
      </c>
      <c r="ET27" s="53">
        <v>0.26846052387608899</v>
      </c>
      <c r="EU27" s="53">
        <v>16.7</v>
      </c>
      <c r="EV27" s="53">
        <v>1.1920999999999999</v>
      </c>
      <c r="EW27" s="53">
        <v>16.590599999999998</v>
      </c>
      <c r="EX27" s="53">
        <v>6.3628999999999998</v>
      </c>
      <c r="EY27" s="53">
        <v>73.5</v>
      </c>
      <c r="EZ27" s="55">
        <v>13.696328747501607</v>
      </c>
      <c r="FA27" s="61">
        <v>425.27816539999998</v>
      </c>
      <c r="FB27" s="53">
        <v>11.089203271064912</v>
      </c>
      <c r="FC27" s="53">
        <v>1.7276072457171572</v>
      </c>
      <c r="FD27" s="53">
        <v>1.117162019</v>
      </c>
      <c r="FE27" s="53">
        <v>2.8663567749027408</v>
      </c>
      <c r="FF27" s="61">
        <v>9252.8415430000005</v>
      </c>
      <c r="FG27" s="61">
        <v>516.51247624587404</v>
      </c>
      <c r="FH27" s="54">
        <v>2.3824032259190369</v>
      </c>
      <c r="FI27" s="61">
        <v>742369</v>
      </c>
      <c r="FJ27" s="53">
        <v>24.279099353534001</v>
      </c>
      <c r="FK27" s="61">
        <v>40736.631809535298</v>
      </c>
      <c r="FL27" s="53">
        <v>48.396930681347811</v>
      </c>
      <c r="FM27" s="61">
        <v>1646.4138046972523</v>
      </c>
      <c r="FN27" s="53">
        <v>1.5818379691731416E-2</v>
      </c>
      <c r="FO27" s="55">
        <v>51.355034643355403</v>
      </c>
      <c r="FP27" s="53">
        <v>97.1</v>
      </c>
      <c r="FQ27" s="53">
        <v>98.238794536559169</v>
      </c>
      <c r="FR27" s="61">
        <v>3515.9227205486309</v>
      </c>
      <c r="FS27" s="53">
        <v>81.479121442146109</v>
      </c>
      <c r="FT27" s="54">
        <v>0.56000000000000005</v>
      </c>
      <c r="FU27" s="61">
        <v>89752</v>
      </c>
      <c r="FV27" s="61">
        <v>1125</v>
      </c>
      <c r="FW27" s="61"/>
      <c r="FX27" s="53">
        <v>41.032223268367503</v>
      </c>
      <c r="FY27" s="53">
        <v>79.099999999999994</v>
      </c>
      <c r="FZ27" s="53">
        <v>45.454545454545453</v>
      </c>
      <c r="GA27" s="55">
        <v>1</v>
      </c>
      <c r="GB27" s="53">
        <v>8</v>
      </c>
      <c r="GC27" s="53">
        <v>6</v>
      </c>
      <c r="GD27" s="54">
        <v>5</v>
      </c>
      <c r="GE27" s="53">
        <v>100.84962690622623</v>
      </c>
      <c r="GF27" s="53">
        <v>978.81420765027326</v>
      </c>
      <c r="GG27" s="53">
        <v>273.34289617486337</v>
      </c>
      <c r="GH27" s="53">
        <v>885.18442622950818</v>
      </c>
      <c r="GI27" s="53">
        <v>111.05883908524505</v>
      </c>
      <c r="GJ27" s="55">
        <v>9.6112015571671403</v>
      </c>
      <c r="GK27" s="53">
        <v>1.3948127318147368</v>
      </c>
      <c r="GL27" s="53">
        <v>0.76243782768008106</v>
      </c>
      <c r="GM27" s="53">
        <v>1.2557799514730748</v>
      </c>
      <c r="GN27" s="53">
        <v>6.5659351748449337</v>
      </c>
      <c r="GO27" s="53">
        <v>2.0630670631343371</v>
      </c>
      <c r="GP27" s="54">
        <v>0.89698567962362474</v>
      </c>
      <c r="GQ27" s="55">
        <v>15.540175191954148</v>
      </c>
      <c r="GR27" s="53">
        <v>1.3564123883159251</v>
      </c>
      <c r="GS27" s="53">
        <v>0.83344308311039383</v>
      </c>
      <c r="GT27" s="53">
        <v>41.158881844693511</v>
      </c>
      <c r="GU27" s="53">
        <v>28.143899979448818</v>
      </c>
      <c r="GV27" s="53">
        <v>184.98786706997251</v>
      </c>
      <c r="GW27" s="53">
        <v>6.32</v>
      </c>
      <c r="GX27" s="53">
        <v>41.364207469198583</v>
      </c>
      <c r="GY27" s="54">
        <v>12.43662743947095</v>
      </c>
      <c r="GZ27" s="61">
        <v>65948</v>
      </c>
      <c r="HA27" s="61">
        <v>34503</v>
      </c>
      <c r="HB27" s="53">
        <v>15.8971</v>
      </c>
      <c r="HC27" s="53">
        <v>7.7</v>
      </c>
      <c r="HD27" s="54">
        <v>64.600445261306277</v>
      </c>
    </row>
    <row r="28" spans="1:212">
      <c r="A28" s="7" t="s">
        <v>846</v>
      </c>
      <c r="B28" s="52">
        <v>1.4662836688543905</v>
      </c>
      <c r="C28" s="61">
        <v>55274.651736304404</v>
      </c>
      <c r="D28" s="53">
        <v>2.1616790882023857</v>
      </c>
      <c r="E28" s="53">
        <v>0.98556416367966881</v>
      </c>
      <c r="F28" s="53">
        <v>1.6995643198842829</v>
      </c>
      <c r="G28" s="53">
        <v>0.5692395392809696</v>
      </c>
      <c r="H28" s="53">
        <v>2.3973501555222874</v>
      </c>
      <c r="I28" s="53">
        <v>0.24536244888905975</v>
      </c>
      <c r="J28" s="53">
        <v>3.8294460649182414</v>
      </c>
      <c r="K28" s="53">
        <v>2.1736984117404825</v>
      </c>
      <c r="L28" s="54">
        <v>4.868031497681546</v>
      </c>
      <c r="M28" s="55">
        <v>0.49911469944356918</v>
      </c>
      <c r="N28" s="53">
        <v>24.625</v>
      </c>
      <c r="O28" s="53">
        <v>46.5625</v>
      </c>
      <c r="P28" s="53">
        <v>28.812500000000004</v>
      </c>
      <c r="Q28" s="53">
        <v>29.562499999999996</v>
      </c>
      <c r="R28" s="53">
        <v>0.57435089075190249</v>
      </c>
      <c r="S28" s="53">
        <v>0.48929238924278301</v>
      </c>
      <c r="T28" s="53">
        <v>-66.25184560219364</v>
      </c>
      <c r="U28" s="53">
        <v>191.85185185185185</v>
      </c>
      <c r="V28" s="53">
        <v>-84.246140833157114</v>
      </c>
      <c r="W28" s="53">
        <v>474.79674796747958</v>
      </c>
      <c r="X28" s="53">
        <v>-38.348272654270289</v>
      </c>
      <c r="Y28" s="54">
        <v>-44.633002173491782</v>
      </c>
      <c r="Z28" s="55">
        <v>0.21000295555685194</v>
      </c>
      <c r="AA28" s="53">
        <v>0.49360821590862525</v>
      </c>
      <c r="AB28" s="53">
        <v>6.3411606206952076E-2</v>
      </c>
      <c r="AC28" s="53">
        <v>0.12417809411583733</v>
      </c>
      <c r="AD28" s="61">
        <v>596515988.87909949</v>
      </c>
      <c r="AE28" s="53">
        <v>14.128698549314267</v>
      </c>
      <c r="AF28" s="53">
        <v>8.2991895888636655</v>
      </c>
      <c r="AG28" s="53">
        <v>5.6791971422417875</v>
      </c>
      <c r="AH28" s="54">
        <v>-0.13222761601625577</v>
      </c>
      <c r="AI28" s="55">
        <v>1.8359585987588825</v>
      </c>
      <c r="AJ28" s="61">
        <v>-21247</v>
      </c>
      <c r="AK28" s="53">
        <v>1.1860518524598456</v>
      </c>
      <c r="AL28" s="61">
        <v>-3466</v>
      </c>
      <c r="AM28" s="53">
        <v>2.3786599825217287</v>
      </c>
      <c r="AN28" s="61">
        <v>-16682</v>
      </c>
      <c r="AO28" s="53">
        <v>1.7395829929793309</v>
      </c>
      <c r="AP28" s="63">
        <v>-2475</v>
      </c>
      <c r="AQ28" s="55">
        <v>1.0761757326642822</v>
      </c>
      <c r="AR28" s="53">
        <v>61.5</v>
      </c>
      <c r="AS28" s="53">
        <v>0.33822665883734587</v>
      </c>
      <c r="AT28" s="53">
        <v>22.244223775401199</v>
      </c>
      <c r="AU28" s="53">
        <v>3.5020765518015478E-3</v>
      </c>
      <c r="AV28" s="61">
        <v>1787590</v>
      </c>
      <c r="AW28" s="61">
        <v>15215</v>
      </c>
      <c r="AX28" s="53">
        <v>0.55643606755708352</v>
      </c>
      <c r="AY28" s="53">
        <v>25.3</v>
      </c>
      <c r="AZ28" s="53">
        <v>0.24577237457797785</v>
      </c>
      <c r="BA28" s="53">
        <v>41.6</v>
      </c>
      <c r="BB28" s="54">
        <v>2</v>
      </c>
      <c r="BC28" s="53">
        <v>3.7673730326162702</v>
      </c>
      <c r="BD28" s="53">
        <v>96.232626967383723</v>
      </c>
      <c r="BE28" s="61">
        <v>603</v>
      </c>
      <c r="BF28" s="61">
        <v>30168</v>
      </c>
      <c r="BG28" s="53">
        <v>2.96</v>
      </c>
      <c r="BH28" s="61">
        <v>162221</v>
      </c>
      <c r="BI28" s="61">
        <v>17213013</v>
      </c>
      <c r="BJ28" s="53">
        <v>17.125973251032516</v>
      </c>
      <c r="BK28" s="65">
        <v>244.05071881654013</v>
      </c>
      <c r="BL28" s="61">
        <v>125866</v>
      </c>
      <c r="BM28" s="61">
        <v>3091</v>
      </c>
      <c r="BN28" s="53">
        <v>96.8</v>
      </c>
      <c r="BO28" s="53">
        <v>31</v>
      </c>
      <c r="BP28" s="54">
        <v>8</v>
      </c>
      <c r="BQ28" s="61">
        <v>8232.9</v>
      </c>
      <c r="BR28" s="61">
        <v>5342.61</v>
      </c>
      <c r="BS28" s="61">
        <v>24559179</v>
      </c>
      <c r="BT28" s="53">
        <v>0.4</v>
      </c>
      <c r="BU28" s="55">
        <v>99.096714863253638</v>
      </c>
      <c r="BV28" s="53">
        <v>55.763725860653842</v>
      </c>
      <c r="BW28" s="53">
        <v>156.4787319776249</v>
      </c>
      <c r="BX28" s="53">
        <v>19.431615695298884</v>
      </c>
      <c r="BY28" s="53">
        <v>7.5582830873596629</v>
      </c>
      <c r="BZ28" s="53">
        <v>10.902490579909934</v>
      </c>
      <c r="CA28" s="53">
        <v>20.831082770692674</v>
      </c>
      <c r="CB28" s="53">
        <v>16.354016577581532</v>
      </c>
      <c r="CC28" s="53">
        <v>17.171154106345554</v>
      </c>
      <c r="CD28" s="53">
        <v>22.3</v>
      </c>
      <c r="CE28" s="53">
        <v>13.4</v>
      </c>
      <c r="CF28" s="53">
        <v>93.641465353211785</v>
      </c>
      <c r="CG28" s="54">
        <v>88.687489332650628</v>
      </c>
      <c r="CH28" s="53">
        <v>35</v>
      </c>
      <c r="CI28" s="53">
        <v>53.918182064119279</v>
      </c>
      <c r="CJ28" s="53">
        <v>147.25339301641858</v>
      </c>
      <c r="CK28" s="53">
        <v>5.8645908026611577</v>
      </c>
      <c r="CL28" s="53">
        <v>85.428694649999997</v>
      </c>
      <c r="CM28" s="53">
        <v>30.010764877375181</v>
      </c>
      <c r="CN28" s="53">
        <v>17.899999999999999</v>
      </c>
      <c r="CO28" s="53">
        <v>21.5</v>
      </c>
      <c r="CP28" s="65">
        <v>95159.846202299363</v>
      </c>
      <c r="CQ28" s="61">
        <v>53649.173941348126</v>
      </c>
      <c r="CR28" s="61">
        <v>83809.698858537726</v>
      </c>
      <c r="CS28" s="61">
        <v>7159775.9401011085</v>
      </c>
      <c r="CT28" s="61">
        <v>12699602.384331213</v>
      </c>
      <c r="CU28" s="61">
        <v>8129407.2951264186</v>
      </c>
      <c r="CV28" s="61">
        <v>986.80903370786564</v>
      </c>
      <c r="CW28" s="53">
        <v>4.7210173792452279</v>
      </c>
      <c r="CX28" s="55">
        <v>49</v>
      </c>
      <c r="CY28" s="53">
        <v>0.54409566519999997</v>
      </c>
      <c r="CZ28" s="53">
        <v>1.6494845360824741</v>
      </c>
      <c r="DA28" s="53">
        <v>3.4558698966627137</v>
      </c>
      <c r="DB28" s="53">
        <v>0.5552128315854411</v>
      </c>
      <c r="DC28" s="54">
        <v>0.6378454996456413</v>
      </c>
      <c r="DD28" s="55">
        <v>1.9895240973104931</v>
      </c>
      <c r="DE28" s="53">
        <v>9</v>
      </c>
      <c r="DF28" s="53">
        <v>122</v>
      </c>
      <c r="DG28" s="53">
        <v>18.8</v>
      </c>
      <c r="DH28" s="53">
        <v>7</v>
      </c>
      <c r="DI28" s="54">
        <v>20.855553038092292</v>
      </c>
      <c r="DJ28" s="53">
        <v>1.3984883085517672</v>
      </c>
      <c r="DK28" s="61">
        <v>433.08142723873112</v>
      </c>
      <c r="DL28" s="61">
        <v>6146.3317945492154</v>
      </c>
      <c r="DM28" s="61">
        <v>8354.4516011985525</v>
      </c>
      <c r="DN28" s="61">
        <v>4505.6455789027841</v>
      </c>
      <c r="DO28" s="61">
        <v>4740.0808624876618</v>
      </c>
      <c r="DP28" s="61">
        <v>8296.4568990813059</v>
      </c>
      <c r="DQ28" s="55">
        <v>37.777099999999997</v>
      </c>
      <c r="DR28" s="53">
        <v>32.511499999999998</v>
      </c>
      <c r="DS28" s="53">
        <v>18.075800000000001</v>
      </c>
      <c r="DT28" s="53">
        <v>61.647399999999998</v>
      </c>
      <c r="DU28" s="53">
        <v>11.507400000000001</v>
      </c>
      <c r="DV28" s="54">
        <v>9.1792999999999996</v>
      </c>
      <c r="DW28" s="55">
        <v>65.218074656188605</v>
      </c>
      <c r="DX28" s="53">
        <v>1.1745661475819</v>
      </c>
      <c r="DY28" s="53">
        <v>0.18373571428571428</v>
      </c>
      <c r="DZ28" s="53">
        <v>23.6</v>
      </c>
      <c r="EA28" s="53">
        <v>74.5</v>
      </c>
      <c r="EB28" s="53">
        <v>12.01</v>
      </c>
      <c r="EC28" s="53">
        <v>21.6</v>
      </c>
      <c r="ED28" s="53">
        <v>26.295000000000002</v>
      </c>
      <c r="EE28" s="54">
        <v>196.180715436513</v>
      </c>
      <c r="EF28" s="55">
        <v>0.34828101644245141</v>
      </c>
      <c r="EG28" s="53">
        <v>5.8046836073741899E-2</v>
      </c>
      <c r="EH28" s="53">
        <v>0.419832121391019</v>
      </c>
      <c r="EI28" s="53">
        <v>0.207652241877574</v>
      </c>
      <c r="EJ28" s="53">
        <v>0.49059689288634506</v>
      </c>
      <c r="EK28" s="53">
        <v>35.413611079194069</v>
      </c>
      <c r="EL28" s="53">
        <v>1.0589249999999999</v>
      </c>
      <c r="EM28" s="54">
        <v>-2.9349561129846616E-2</v>
      </c>
      <c r="EN28" s="53">
        <v>91.387838518269859</v>
      </c>
      <c r="EO28" s="53">
        <v>0.49970874840798918</v>
      </c>
      <c r="EP28" s="61">
        <v>0.91609292967399159</v>
      </c>
      <c r="EQ28" s="53">
        <v>3.3663198516296496E-3</v>
      </c>
      <c r="ER28" s="53">
        <v>0.59012717240565349</v>
      </c>
      <c r="ES28" s="61">
        <v>109763.24654867256</v>
      </c>
      <c r="ET28" s="53">
        <v>0.64660561298124397</v>
      </c>
      <c r="EU28" s="53">
        <v>12.7</v>
      </c>
      <c r="EV28" s="53">
        <v>0.80479999999999996</v>
      </c>
      <c r="EW28" s="53">
        <v>20.2377</v>
      </c>
      <c r="EX28" s="53">
        <v>0.95230000000000004</v>
      </c>
      <c r="EY28" s="53">
        <v>46.5</v>
      </c>
      <c r="EZ28" s="55">
        <v>3.5124304301557259</v>
      </c>
      <c r="FA28" s="61">
        <v>349.68022559999997</v>
      </c>
      <c r="FB28" s="53">
        <v>6.0886707269205269</v>
      </c>
      <c r="FC28" s="53">
        <v>1.2669916079118186</v>
      </c>
      <c r="FD28" s="53">
        <v>0.73231119</v>
      </c>
      <c r="FE28" s="53">
        <v>9.3738388178961323</v>
      </c>
      <c r="FF28" s="61">
        <v>12630.427680000001</v>
      </c>
      <c r="FG28" s="61">
        <v>211.65659413935731</v>
      </c>
      <c r="FH28" s="54">
        <v>3.074913739990683</v>
      </c>
      <c r="FI28" s="61">
        <v>596649</v>
      </c>
      <c r="FJ28" s="53">
        <v>15.746686262160981</v>
      </c>
      <c r="FK28" s="61">
        <v>42690.320757293899</v>
      </c>
      <c r="FL28" s="53">
        <v>39.199026618827816</v>
      </c>
      <c r="FM28" s="61">
        <v>1030.8735169790191</v>
      </c>
      <c r="FN28" s="53">
        <v>2.9061135056435688E-2</v>
      </c>
      <c r="FO28" s="55">
        <v>27.189951980909999</v>
      </c>
      <c r="FP28" s="53">
        <v>76.099999999999994</v>
      </c>
      <c r="FQ28" s="53">
        <v>95.314245384883961</v>
      </c>
      <c r="FR28" s="61">
        <v>8348.4006664701974</v>
      </c>
      <c r="FS28" s="53">
        <v>72.807576917089833</v>
      </c>
      <c r="FT28" s="54">
        <v>0.65</v>
      </c>
      <c r="FU28" s="61">
        <v>47800</v>
      </c>
      <c r="FV28" s="61">
        <v>295</v>
      </c>
      <c r="FW28" s="61">
        <v>13</v>
      </c>
      <c r="FX28" s="53">
        <v>60.508394588364801</v>
      </c>
      <c r="FY28" s="53">
        <v>57.6</v>
      </c>
      <c r="FZ28" s="53">
        <v>13.636363636363635</v>
      </c>
      <c r="GA28" s="55">
        <v>7</v>
      </c>
      <c r="GB28" s="53">
        <v>25</v>
      </c>
      <c r="GC28" s="53">
        <v>29</v>
      </c>
      <c r="GD28" s="54">
        <v>28</v>
      </c>
      <c r="GE28" s="53">
        <v>26.082149177170294</v>
      </c>
      <c r="GF28" s="53">
        <v>162.94678492239467</v>
      </c>
      <c r="GG28" s="53">
        <v>631.19512195121956</v>
      </c>
      <c r="GH28" s="53">
        <v>32.159645232815961</v>
      </c>
      <c r="GI28" s="53">
        <v>0</v>
      </c>
      <c r="GJ28" s="55">
        <v>7.6716532412734946</v>
      </c>
      <c r="GK28" s="53">
        <v>1.3425393172228615</v>
      </c>
      <c r="GL28" s="53">
        <v>0.51636127585494673</v>
      </c>
      <c r="GM28" s="53">
        <v>0.14753179310141337</v>
      </c>
      <c r="GN28" s="53">
        <v>3.3268419344368714</v>
      </c>
      <c r="GO28" s="53">
        <v>0.88519075860848007</v>
      </c>
      <c r="GP28" s="54">
        <v>0.51636127585494673</v>
      </c>
      <c r="GQ28" s="55">
        <v>7.2044866264020708</v>
      </c>
      <c r="GR28" s="53">
        <v>0.29151622684038014</v>
      </c>
      <c r="GS28" s="53">
        <v>0.10749054587058272</v>
      </c>
      <c r="GT28" s="53">
        <v>33.031335730181638</v>
      </c>
      <c r="GU28" s="53">
        <v>18.845420265925064</v>
      </c>
      <c r="GV28" s="53">
        <v>111.69028597482983</v>
      </c>
      <c r="GW28" s="53">
        <v>2.95</v>
      </c>
      <c r="GX28" s="53">
        <v>29.75444885209107</v>
      </c>
      <c r="GY28" s="54">
        <v>0.73586620367474598</v>
      </c>
      <c r="GZ28" s="61">
        <v>32938</v>
      </c>
      <c r="HA28" s="61">
        <v>18255</v>
      </c>
      <c r="HB28" s="53">
        <v>15.7464</v>
      </c>
      <c r="HC28" s="53">
        <v>5.7</v>
      </c>
      <c r="HD28" s="54">
        <v>18.823126482524398</v>
      </c>
    </row>
    <row r="29" spans="1:212">
      <c r="A29" s="7" t="s">
        <v>847</v>
      </c>
      <c r="B29" s="52">
        <v>1.6149409441400999</v>
      </c>
      <c r="C29" s="61">
        <v>75769.022865529172</v>
      </c>
      <c r="D29" s="53">
        <v>1.8494813297680681</v>
      </c>
      <c r="E29" s="53">
        <v>1.978093748985553</v>
      </c>
      <c r="F29" s="53">
        <v>1.4002211121916823</v>
      </c>
      <c r="G29" s="53">
        <v>0.91682965898052182</v>
      </c>
      <c r="H29" s="53">
        <v>2.7323710923754256</v>
      </c>
      <c r="I29" s="53">
        <v>0.83895889018958647</v>
      </c>
      <c r="J29" s="53">
        <v>1.7767519060628567</v>
      </c>
      <c r="K29" s="53">
        <v>3.7869732682015869</v>
      </c>
      <c r="L29" s="54">
        <v>4.6636821492021472</v>
      </c>
      <c r="M29" s="55">
        <v>1.1747912238153013</v>
      </c>
      <c r="N29" s="53">
        <v>7.5411577270313321</v>
      </c>
      <c r="O29" s="53">
        <v>45.140732873074882</v>
      </c>
      <c r="P29" s="53">
        <v>47.318109399893785</v>
      </c>
      <c r="Q29" s="53">
        <v>26.925119490175241</v>
      </c>
      <c r="R29" s="53">
        <v>1.3429724317226965</v>
      </c>
      <c r="S29" s="53">
        <v>0.20228898571769505</v>
      </c>
      <c r="T29" s="53">
        <v>544.62809917355378</v>
      </c>
      <c r="U29" s="53">
        <v>198.94736842105263</v>
      </c>
      <c r="V29" s="53">
        <v>314.63414634146341</v>
      </c>
      <c r="W29" s="53">
        <v>231.70731707317077</v>
      </c>
      <c r="X29" s="53">
        <v>-7.2377933697775845</v>
      </c>
      <c r="Y29" s="54">
        <v>-38.454119503339946</v>
      </c>
      <c r="Z29" s="55">
        <v>1.1692161662849063</v>
      </c>
      <c r="AA29" s="53">
        <v>0.40778162788777939</v>
      </c>
      <c r="AB29" s="53">
        <v>0.2886699234119624</v>
      </c>
      <c r="AC29" s="53">
        <v>0.85935222991544957</v>
      </c>
      <c r="AD29" s="61">
        <v>3328574525.0753026</v>
      </c>
      <c r="AE29" s="53">
        <v>16.500508682002433</v>
      </c>
      <c r="AF29" s="53">
        <v>2.782224563150737</v>
      </c>
      <c r="AG29" s="53">
        <v>18.083307385001703</v>
      </c>
      <c r="AH29" s="54">
        <v>-0.26361372837308517</v>
      </c>
      <c r="AI29" s="55">
        <v>1.640582715581564</v>
      </c>
      <c r="AJ29" s="61">
        <v>20661</v>
      </c>
      <c r="AK29" s="53">
        <v>1.7918953897225309</v>
      </c>
      <c r="AL29" s="61">
        <v>1442</v>
      </c>
      <c r="AM29" s="53">
        <v>1.8336221338014238</v>
      </c>
      <c r="AN29" s="61">
        <v>2466</v>
      </c>
      <c r="AO29" s="53">
        <v>1.4206269189692997</v>
      </c>
      <c r="AP29" s="63">
        <v>16892</v>
      </c>
      <c r="AQ29" s="55">
        <v>0.30081505755818838</v>
      </c>
      <c r="AR29" s="53">
        <v>76</v>
      </c>
      <c r="AS29" s="53">
        <v>0.37248970674733217</v>
      </c>
      <c r="AT29" s="53">
        <v>35.6466934127087</v>
      </c>
      <c r="AU29" s="53">
        <v>3.2353051221611098E-2</v>
      </c>
      <c r="AV29" s="61">
        <v>0</v>
      </c>
      <c r="AW29" s="61">
        <v>0</v>
      </c>
      <c r="AX29" s="53">
        <v>0.67362039723208689</v>
      </c>
      <c r="AY29" s="53">
        <v>34.1</v>
      </c>
      <c r="AZ29" s="53">
        <v>0.36662991777809645</v>
      </c>
      <c r="BA29" s="53">
        <v>55.3</v>
      </c>
      <c r="BB29" s="54">
        <v>1</v>
      </c>
      <c r="BC29" s="53">
        <v>0.65799511602320082</v>
      </c>
      <c r="BD29" s="53">
        <v>99.342004883976799</v>
      </c>
      <c r="BE29" s="61">
        <v>383</v>
      </c>
      <c r="BF29" s="61">
        <v>9481</v>
      </c>
      <c r="BG29" s="53">
        <v>2.6</v>
      </c>
      <c r="BH29" s="61">
        <v>284631</v>
      </c>
      <c r="BI29" s="61">
        <v>7422281</v>
      </c>
      <c r="BJ29" s="53">
        <v>20.280757797275346</v>
      </c>
      <c r="BK29" s="65">
        <v>153.22480675064577</v>
      </c>
      <c r="BL29" s="61">
        <v>71329</v>
      </c>
      <c r="BM29" s="61">
        <v>573</v>
      </c>
      <c r="BN29" s="53">
        <v>11.9</v>
      </c>
      <c r="BO29" s="53">
        <v>41</v>
      </c>
      <c r="BP29" s="54">
        <v>1</v>
      </c>
      <c r="BQ29" s="61">
        <v>9762.7000000000007</v>
      </c>
      <c r="BR29" s="61">
        <v>2027.68</v>
      </c>
      <c r="BS29" s="61">
        <v>15635565</v>
      </c>
      <c r="BT29" s="53">
        <v>0.65</v>
      </c>
      <c r="BU29" s="55">
        <v>98.31527873888075</v>
      </c>
      <c r="BV29" s="53">
        <v>72.561053802811344</v>
      </c>
      <c r="BW29" s="53">
        <v>159.47255513668944</v>
      </c>
      <c r="BX29" s="53">
        <v>28.115204285020504</v>
      </c>
      <c r="BY29" s="53">
        <v>8.4810579845974772</v>
      </c>
      <c r="BZ29" s="53">
        <v>9.3732294617563738</v>
      </c>
      <c r="CA29" s="53">
        <v>22.453514597168276</v>
      </c>
      <c r="CB29" s="53">
        <v>17.432372505543238</v>
      </c>
      <c r="CC29" s="53">
        <v>11.304173197492164</v>
      </c>
      <c r="CD29" s="53">
        <v>39</v>
      </c>
      <c r="CE29" s="53">
        <v>20.5</v>
      </c>
      <c r="CF29" s="53">
        <v>98.925059342149879</v>
      </c>
      <c r="CG29" s="54">
        <v>97.980091248444637</v>
      </c>
      <c r="CH29" s="53">
        <v>28.2</v>
      </c>
      <c r="CI29" s="53">
        <v>46.715749220952716</v>
      </c>
      <c r="CJ29" s="53">
        <v>160.56534400377797</v>
      </c>
      <c r="CK29" s="53">
        <v>33.031001312767039</v>
      </c>
      <c r="CL29" s="53">
        <v>98.372552929999998</v>
      </c>
      <c r="CM29" s="53">
        <v>23.863110646728558</v>
      </c>
      <c r="CN29" s="53">
        <v>25</v>
      </c>
      <c r="CO29" s="53">
        <v>30.5</v>
      </c>
      <c r="CP29" s="65">
        <v>241891.53806464185</v>
      </c>
      <c r="CQ29" s="61">
        <v>57941.7224787062</v>
      </c>
      <c r="CR29" s="61">
        <v>99560.228171657858</v>
      </c>
      <c r="CS29" s="61">
        <v>2805058.6780126225</v>
      </c>
      <c r="CT29" s="61">
        <v>11710386.384101763</v>
      </c>
      <c r="CU29" s="61">
        <v>6815170.7810087241</v>
      </c>
      <c r="CV29" s="61">
        <v>25.506942857142853</v>
      </c>
      <c r="CW29" s="53">
        <v>10.449744843608917</v>
      </c>
      <c r="CX29" s="55">
        <v>79</v>
      </c>
      <c r="CY29" s="53">
        <v>0.56920903950000001</v>
      </c>
      <c r="CZ29" s="53">
        <v>3.6211538461538462</v>
      </c>
      <c r="DA29" s="53">
        <v>4.3010752688172049</v>
      </c>
      <c r="DB29" s="53">
        <v>1.2903225806451613</v>
      </c>
      <c r="DC29" s="54">
        <v>2.4491203863401174</v>
      </c>
      <c r="DD29" s="55">
        <v>4.7885860901949711</v>
      </c>
      <c r="DE29" s="53">
        <v>9</v>
      </c>
      <c r="DF29" s="53">
        <v>291</v>
      </c>
      <c r="DG29" s="53">
        <v>20</v>
      </c>
      <c r="DH29" s="53">
        <v>5.7</v>
      </c>
      <c r="DI29" s="54">
        <v>24.127249602662388</v>
      </c>
      <c r="DJ29" s="53">
        <v>1.4400770853102083</v>
      </c>
      <c r="DK29" s="61">
        <v>559.41903582686859</v>
      </c>
      <c r="DL29" s="61">
        <v>6673.2881208611352</v>
      </c>
      <c r="DM29" s="61">
        <v>8815.5846131748822</v>
      </c>
      <c r="DN29" s="61">
        <v>4691.6887152859435</v>
      </c>
      <c r="DO29" s="61">
        <v>7623.9377956860662</v>
      </c>
      <c r="DP29" s="61">
        <v>10461.059359801002</v>
      </c>
      <c r="DQ29" s="55">
        <v>40.936799999999998</v>
      </c>
      <c r="DR29" s="53">
        <v>35.496200000000002</v>
      </c>
      <c r="DS29" s="53">
        <v>18.535699999999999</v>
      </c>
      <c r="DT29" s="53">
        <v>61.873699999999999</v>
      </c>
      <c r="DU29" s="53">
        <v>17.888999999999999</v>
      </c>
      <c r="DV29" s="54">
        <v>14.0677</v>
      </c>
      <c r="DW29" s="55">
        <v>54.303553034491898</v>
      </c>
      <c r="DX29" s="53">
        <v>1.2074187577225099</v>
      </c>
      <c r="DY29" s="53">
        <v>0.22408249999999999</v>
      </c>
      <c r="DZ29" s="53">
        <v>22.4</v>
      </c>
      <c r="EA29" s="53">
        <v>74.5</v>
      </c>
      <c r="EB29" s="53">
        <v>9.06</v>
      </c>
      <c r="EC29" s="53">
        <v>19.100000000000001</v>
      </c>
      <c r="ED29" s="53">
        <v>14.5975</v>
      </c>
      <c r="EE29" s="54">
        <v>312.67705055709899</v>
      </c>
      <c r="EF29" s="55">
        <v>0.37994350282485878</v>
      </c>
      <c r="EG29" s="53">
        <v>4.2215944758317643E-2</v>
      </c>
      <c r="EH29" s="53">
        <v>0.44802513047181602</v>
      </c>
      <c r="EI29" s="53">
        <v>0.23324378075542701</v>
      </c>
      <c r="EJ29" s="53">
        <v>0.25625694029213292</v>
      </c>
      <c r="EK29" s="53">
        <v>47.070565074060546</v>
      </c>
      <c r="EL29" s="53">
        <v>0.96697499999999992</v>
      </c>
      <c r="EM29" s="54">
        <v>1.9165238576281017E-2</v>
      </c>
      <c r="EN29" s="53">
        <v>89.285714285714292</v>
      </c>
      <c r="EO29" s="53">
        <v>0.42470971950424008</v>
      </c>
      <c r="EP29" s="61">
        <v>58.511699271192938</v>
      </c>
      <c r="EQ29" s="53">
        <v>1.6314700818707655E-2</v>
      </c>
      <c r="ER29" s="53">
        <v>1.3188998346302516</v>
      </c>
      <c r="ES29" s="61">
        <v>38022.407411167515</v>
      </c>
      <c r="ET29" s="53">
        <v>0.97180110389452001</v>
      </c>
      <c r="EU29" s="53">
        <v>14.8</v>
      </c>
      <c r="EV29" s="53">
        <v>1.1201000000000001</v>
      </c>
      <c r="EW29" s="53">
        <v>18.485900000000001</v>
      </c>
      <c r="EX29" s="53">
        <v>1.7098</v>
      </c>
      <c r="EY29" s="53">
        <v>67.8</v>
      </c>
      <c r="EZ29" s="55">
        <v>4.6762280295002112</v>
      </c>
      <c r="FA29" s="61">
        <v>398.01903629999998</v>
      </c>
      <c r="FB29" s="53">
        <v>17.408363302680307</v>
      </c>
      <c r="FC29" s="53">
        <v>1.246972680739052</v>
      </c>
      <c r="FD29" s="53">
        <v>1.2387734720000001</v>
      </c>
      <c r="FE29" s="53">
        <v>13.017788289435117</v>
      </c>
      <c r="FF29" s="61">
        <v>10165.63155</v>
      </c>
      <c r="FG29" s="61">
        <v>234.0026801192071</v>
      </c>
      <c r="FH29" s="54">
        <v>1.9816639974154477</v>
      </c>
      <c r="FI29" s="61">
        <v>147786</v>
      </c>
      <c r="FJ29" s="53">
        <v>19.16361350703729</v>
      </c>
      <c r="FK29" s="61">
        <v>23211.312058981901</v>
      </c>
      <c r="FL29" s="53">
        <v>48.209479634993365</v>
      </c>
      <c r="FM29" s="61">
        <v>955.54114152841419</v>
      </c>
      <c r="FN29" s="53">
        <v>1.6619110442937644E-2</v>
      </c>
      <c r="FO29" s="55">
        <v>44.451921832535298</v>
      </c>
      <c r="FP29" s="53">
        <v>91.9</v>
      </c>
      <c r="FQ29" s="53">
        <v>96.899633270475476</v>
      </c>
      <c r="FR29" s="61">
        <v>6542.2310269572727</v>
      </c>
      <c r="FS29" s="53">
        <v>80.208319252580608</v>
      </c>
      <c r="FT29" s="54">
        <v>0.6</v>
      </c>
      <c r="FU29" s="61">
        <v>42255</v>
      </c>
      <c r="FV29" s="61">
        <v>331</v>
      </c>
      <c r="FW29" s="61"/>
      <c r="FX29" s="53">
        <v>33.5198654070144</v>
      </c>
      <c r="FY29" s="53">
        <v>93</v>
      </c>
      <c r="FZ29" s="53">
        <v>63.636363636363633</v>
      </c>
      <c r="GA29" s="55">
        <v>28</v>
      </c>
      <c r="GB29" s="53">
        <v>10</v>
      </c>
      <c r="GC29" s="53">
        <v>14</v>
      </c>
      <c r="GD29" s="54">
        <v>17</v>
      </c>
      <c r="GE29" s="53">
        <v>84.344224782331111</v>
      </c>
      <c r="GF29" s="53">
        <v>358.13813229571986</v>
      </c>
      <c r="GG29" s="53">
        <v>216.42217898832683</v>
      </c>
      <c r="GH29" s="53">
        <v>298.42217898832683</v>
      </c>
      <c r="GI29" s="53">
        <v>111.13344649849792</v>
      </c>
      <c r="GJ29" s="55">
        <v>11.119340144267351</v>
      </c>
      <c r="GK29" s="53">
        <v>1.0551198677042013</v>
      </c>
      <c r="GL29" s="53">
        <v>0.50726916716548132</v>
      </c>
      <c r="GM29" s="53">
        <v>1.115992167764059</v>
      </c>
      <c r="GN29" s="53">
        <v>5.2147270384611479</v>
      </c>
      <c r="GO29" s="53">
        <v>2.2319843355281179</v>
      </c>
      <c r="GP29" s="54">
        <v>0.91308450089786652</v>
      </c>
      <c r="GQ29" s="55">
        <v>11.468116658428078</v>
      </c>
      <c r="GR29" s="53">
        <v>1.137016029127202</v>
      </c>
      <c r="GS29" s="53">
        <v>0.35381103857527701</v>
      </c>
      <c r="GT29" s="53">
        <v>45.696044478667659</v>
      </c>
      <c r="GU29" s="53">
        <v>32.598284540185468</v>
      </c>
      <c r="GV29" s="53">
        <v>124.5180807687538</v>
      </c>
      <c r="GW29" s="53">
        <v>16.53</v>
      </c>
      <c r="GX29" s="53">
        <v>49.317161508590978</v>
      </c>
      <c r="GY29" s="54">
        <v>4.4780938993317498</v>
      </c>
      <c r="GZ29" s="61">
        <v>32654</v>
      </c>
      <c r="HA29" s="61">
        <v>13931</v>
      </c>
      <c r="HB29" s="53">
        <v>15.0261</v>
      </c>
      <c r="HC29" s="53">
        <v>7.8</v>
      </c>
      <c r="HD29" s="54">
        <v>53.161826103238241</v>
      </c>
    </row>
    <row r="30" spans="1:212">
      <c r="A30" s="7" t="s">
        <v>848</v>
      </c>
      <c r="B30" s="52">
        <v>6.3444391008480903</v>
      </c>
      <c r="C30" s="61">
        <v>107985.69093101917</v>
      </c>
      <c r="D30" s="53">
        <v>11.028142838178681</v>
      </c>
      <c r="E30" s="53">
        <v>5.5979846713428145</v>
      </c>
      <c r="F30" s="53">
        <v>6.5241305159920877</v>
      </c>
      <c r="G30" s="53">
        <v>4.6786702656858692</v>
      </c>
      <c r="H30" s="53">
        <v>3.061960373417953</v>
      </c>
      <c r="I30" s="53">
        <v>2.8438187538512874</v>
      </c>
      <c r="J30" s="53">
        <v>2.6471176153162359</v>
      </c>
      <c r="K30" s="53">
        <v>3.3091962020625587</v>
      </c>
      <c r="L30" s="54">
        <v>2.0087493194316575</v>
      </c>
      <c r="M30" s="55">
        <v>8.2687708363441796</v>
      </c>
      <c r="N30" s="53">
        <v>11.581846304749689</v>
      </c>
      <c r="O30" s="53">
        <v>49.922661938355908</v>
      </c>
      <c r="P30" s="53">
        <v>38.49171916852152</v>
      </c>
      <c r="Q30" s="53">
        <v>68.544158146904607</v>
      </c>
      <c r="R30" s="53">
        <v>3.8504597797999272</v>
      </c>
      <c r="S30" s="53">
        <v>3.0989140536357715</v>
      </c>
      <c r="T30" s="53">
        <v>80.025808204292233</v>
      </c>
      <c r="U30" s="53">
        <v>145.20766773162941</v>
      </c>
      <c r="V30" s="53">
        <v>20.464269458352291</v>
      </c>
      <c r="W30" s="53">
        <v>253.41184620713543</v>
      </c>
      <c r="X30" s="53">
        <v>9.0178637993638908</v>
      </c>
      <c r="Y30" s="54">
        <v>-8.1571110892552916</v>
      </c>
      <c r="Z30" s="55">
        <v>5.6047387822126007</v>
      </c>
      <c r="AA30" s="53">
        <v>3.6308221712699331</v>
      </c>
      <c r="AB30" s="53">
        <v>6.7452170121627564</v>
      </c>
      <c r="AC30" s="53">
        <v>8.3868875001016203</v>
      </c>
      <c r="AD30" s="61">
        <v>-2261275739.7469101</v>
      </c>
      <c r="AE30" s="53">
        <v>-6.9467282023213954</v>
      </c>
      <c r="AF30" s="53">
        <v>-13.333613971047054</v>
      </c>
      <c r="AG30" s="53">
        <v>-2.6238809958567533</v>
      </c>
      <c r="AH30" s="54">
        <v>-0.26492816670806418</v>
      </c>
      <c r="AI30" s="55">
        <v>7.2392430640982139</v>
      </c>
      <c r="AJ30" s="61">
        <v>72820</v>
      </c>
      <c r="AK30" s="53">
        <v>7.3391186690245762</v>
      </c>
      <c r="AL30" s="61">
        <v>-13892</v>
      </c>
      <c r="AM30" s="53">
        <v>8.0448250044446894</v>
      </c>
      <c r="AN30" s="61">
        <v>32934</v>
      </c>
      <c r="AO30" s="53">
        <v>6.7053260490049542</v>
      </c>
      <c r="AP30" s="63">
        <v>54149</v>
      </c>
      <c r="AQ30" s="55">
        <v>0</v>
      </c>
      <c r="AR30" s="53">
        <v>82.2</v>
      </c>
      <c r="AS30" s="53">
        <v>0.27036658081360476</v>
      </c>
      <c r="AT30" s="53">
        <v>36.896328070105803</v>
      </c>
      <c r="AU30" s="53">
        <v>4.1501103752759373E-2</v>
      </c>
      <c r="AV30" s="61">
        <v>46082038</v>
      </c>
      <c r="AW30" s="61">
        <v>40661</v>
      </c>
      <c r="AX30" s="53">
        <v>0.77122240831318856</v>
      </c>
      <c r="AY30" s="53">
        <v>56.1</v>
      </c>
      <c r="AZ30" s="53">
        <v>0.53582843349902254</v>
      </c>
      <c r="BA30" s="53">
        <v>66.5</v>
      </c>
      <c r="BB30" s="54">
        <v>2</v>
      </c>
      <c r="BC30" s="53">
        <v>14.911758303647627</v>
      </c>
      <c r="BD30" s="53">
        <v>85.08824169635237</v>
      </c>
      <c r="BE30" s="61">
        <v>1015</v>
      </c>
      <c r="BF30" s="61">
        <v>44204</v>
      </c>
      <c r="BG30" s="53">
        <v>2.02</v>
      </c>
      <c r="BH30" s="61">
        <v>195161</v>
      </c>
      <c r="BI30" s="61">
        <v>48940154</v>
      </c>
      <c r="BJ30" s="53">
        <v>33.620989592816464</v>
      </c>
      <c r="BK30" s="65">
        <v>275.11193191368562</v>
      </c>
      <c r="BL30" s="61">
        <v>347665</v>
      </c>
      <c r="BM30" s="61">
        <v>6725</v>
      </c>
      <c r="BN30" s="53">
        <v>86.8</v>
      </c>
      <c r="BO30" s="53">
        <v>117</v>
      </c>
      <c r="BP30" s="54">
        <v>2</v>
      </c>
      <c r="BQ30" s="61">
        <v>18844.400000000001</v>
      </c>
      <c r="BR30" s="61">
        <v>1078.73</v>
      </c>
      <c r="BS30" s="61">
        <v>689563</v>
      </c>
      <c r="BT30" s="53">
        <v>0.8</v>
      </c>
      <c r="BU30" s="55">
        <v>96.178176787826359</v>
      </c>
      <c r="BV30" s="53">
        <v>67.497375807478818</v>
      </c>
      <c r="BW30" s="53">
        <v>100.06495483768403</v>
      </c>
      <c r="BX30" s="53">
        <v>28.878840244419983</v>
      </c>
      <c r="BY30" s="53">
        <v>9.0966423015840636</v>
      </c>
      <c r="BZ30" s="53">
        <v>6.5428954423592494</v>
      </c>
      <c r="CA30" s="53">
        <v>27.582315583781142</v>
      </c>
      <c r="CB30" s="53">
        <v>16.048727381935581</v>
      </c>
      <c r="CC30" s="53">
        <v>12.070681077371763</v>
      </c>
      <c r="CD30" s="53">
        <v>42.9</v>
      </c>
      <c r="CE30" s="53">
        <v>21</v>
      </c>
      <c r="CF30" s="53">
        <v>97.499563623669047</v>
      </c>
      <c r="CG30" s="54">
        <v>92.184055509378055</v>
      </c>
      <c r="CH30" s="53">
        <v>15.6</v>
      </c>
      <c r="CI30" s="53">
        <v>82.83064879635991</v>
      </c>
      <c r="CJ30" s="53">
        <v>178.75817547714036</v>
      </c>
      <c r="CK30" s="53">
        <v>11.04872262366923</v>
      </c>
      <c r="CL30" s="53">
        <v>99.469557350000002</v>
      </c>
      <c r="CM30" s="53">
        <v>52.63978994373813</v>
      </c>
      <c r="CN30" s="53">
        <v>26.8</v>
      </c>
      <c r="CO30" s="53">
        <v>31.2</v>
      </c>
      <c r="CP30" s="65">
        <v>263620.64135954058</v>
      </c>
      <c r="CQ30" s="61">
        <v>89078.199891824115</v>
      </c>
      <c r="CR30" s="61">
        <v>120988.00153383965</v>
      </c>
      <c r="CS30" s="61">
        <v>2616347.7951506879</v>
      </c>
      <c r="CT30" s="61">
        <v>7742896.5180576053</v>
      </c>
      <c r="CU30" s="61">
        <v>5700757.7200482357</v>
      </c>
      <c r="CV30" s="61">
        <v>1566.8462499999998</v>
      </c>
      <c r="CW30" s="53">
        <v>19.807484034209441</v>
      </c>
      <c r="CX30" s="55">
        <v>165</v>
      </c>
      <c r="CY30" s="53">
        <v>0.60317460320000005</v>
      </c>
      <c r="CZ30" s="53">
        <v>7.8655786350148365</v>
      </c>
      <c r="DA30" s="53">
        <v>8.4585305618440003</v>
      </c>
      <c r="DB30" s="53">
        <v>2.6181353767560664</v>
      </c>
      <c r="DC30" s="54">
        <v>4.1709806241680223</v>
      </c>
      <c r="DD30" s="55">
        <v>7.8375358111398938</v>
      </c>
      <c r="DE30" s="53">
        <v>9</v>
      </c>
      <c r="DF30" s="53">
        <v>237</v>
      </c>
      <c r="DG30" s="53">
        <v>26.7</v>
      </c>
      <c r="DH30" s="53">
        <v>27.3</v>
      </c>
      <c r="DI30" s="54">
        <v>14.876523656445601</v>
      </c>
      <c r="DJ30" s="53">
        <v>2.6722598716831789</v>
      </c>
      <c r="DK30" s="61">
        <v>1149.0420336283328</v>
      </c>
      <c r="DL30" s="61">
        <v>8936.9353376410836</v>
      </c>
      <c r="DM30" s="61">
        <v>11913.45008459026</v>
      </c>
      <c r="DN30" s="61">
        <v>5755.9900889320779</v>
      </c>
      <c r="DO30" s="61">
        <v>14956.325660400005</v>
      </c>
      <c r="DP30" s="61">
        <v>15763.573597190149</v>
      </c>
      <c r="DQ30" s="55">
        <v>50.128700000000002</v>
      </c>
      <c r="DR30" s="53">
        <v>41.704900000000002</v>
      </c>
      <c r="DS30" s="53">
        <v>18.5427</v>
      </c>
      <c r="DT30" s="53">
        <v>64.939899999999994</v>
      </c>
      <c r="DU30" s="53">
        <v>26.822700000000001</v>
      </c>
      <c r="DV30" s="54">
        <v>22.135300000000001</v>
      </c>
      <c r="DW30" s="55">
        <v>35.368405545880897</v>
      </c>
      <c r="DX30" s="53">
        <v>1.17295096152108</v>
      </c>
      <c r="DY30" s="53">
        <v>0.41176470588235292</v>
      </c>
      <c r="DZ30" s="53">
        <v>24.5</v>
      </c>
      <c r="EA30" s="53">
        <v>76.2</v>
      </c>
      <c r="EB30" s="53">
        <v>3.51</v>
      </c>
      <c r="EC30" s="53">
        <v>17.7</v>
      </c>
      <c r="ED30" s="53">
        <v>6.5339999999999998</v>
      </c>
      <c r="EE30" s="54">
        <v>81.954123263701504</v>
      </c>
      <c r="EF30" s="55">
        <v>0.45909645909645908</v>
      </c>
      <c r="EG30" s="53">
        <v>3.8258038258038259E-2</v>
      </c>
      <c r="EH30" s="53">
        <v>0.413551315480717</v>
      </c>
      <c r="EI30" s="53">
        <v>0.43024558452718298</v>
      </c>
      <c r="EJ30" s="53">
        <v>1.4335701788838504</v>
      </c>
      <c r="EK30" s="53">
        <v>68.49496479535739</v>
      </c>
      <c r="EL30" s="53">
        <v>1.0301</v>
      </c>
      <c r="EM30" s="54">
        <v>1.0109959513178613E-3</v>
      </c>
      <c r="EN30" s="53">
        <v>95.107655502392348</v>
      </c>
      <c r="EO30" s="53">
        <v>0.81340368355508941</v>
      </c>
      <c r="EP30" s="61">
        <v>25.248505659417525</v>
      </c>
      <c r="EQ30" s="53">
        <v>2.1968071221826701E-3</v>
      </c>
      <c r="ER30" s="53">
        <v>1.9488008485270578</v>
      </c>
      <c r="ES30" s="61">
        <v>19741.986956082783</v>
      </c>
      <c r="ET30" s="53">
        <v>1.68114690698469</v>
      </c>
      <c r="EU30" s="53">
        <v>13.3</v>
      </c>
      <c r="EV30" s="53">
        <v>1.2159</v>
      </c>
      <c r="EW30" s="53">
        <v>16.7364</v>
      </c>
      <c r="EX30" s="53">
        <v>7.9211999999999998</v>
      </c>
      <c r="EY30" s="53">
        <v>71.8</v>
      </c>
      <c r="EZ30" s="55">
        <v>9.2803613908517093</v>
      </c>
      <c r="FA30" s="61">
        <v>437.52312599999999</v>
      </c>
      <c r="FB30" s="53">
        <v>29.371053887095329</v>
      </c>
      <c r="FC30" s="53">
        <v>2.4968723968580799</v>
      </c>
      <c r="FD30" s="53">
        <v>2.6824091669999999</v>
      </c>
      <c r="FE30" s="53">
        <v>12.06025629235447</v>
      </c>
      <c r="FF30" s="61">
        <v>9180.6914340000003</v>
      </c>
      <c r="FG30" s="61">
        <v>147.89285367076593</v>
      </c>
      <c r="FH30" s="54">
        <v>4.0707329853202401</v>
      </c>
      <c r="FI30" s="61">
        <v>1737103</v>
      </c>
      <c r="FJ30" s="53">
        <v>20.180923544159981</v>
      </c>
      <c r="FK30" s="61">
        <v>43076.296791550601</v>
      </c>
      <c r="FL30" s="53">
        <v>44.513392896978011</v>
      </c>
      <c r="FM30" s="61">
        <v>1201.939110106872</v>
      </c>
      <c r="FN30" s="53">
        <v>1.3125711557530574E-2</v>
      </c>
      <c r="FO30" s="55">
        <v>54.591231050850404</v>
      </c>
      <c r="FP30" s="53">
        <v>95.6</v>
      </c>
      <c r="FQ30" s="53">
        <v>98.954480804482969</v>
      </c>
      <c r="FR30" s="61">
        <v>3666.5203427619426</v>
      </c>
      <c r="FS30" s="53">
        <v>75.699274997872195</v>
      </c>
      <c r="FT30" s="54">
        <v>0.39</v>
      </c>
      <c r="FU30" s="61">
        <v>347751</v>
      </c>
      <c r="FV30" s="61">
        <v>4004</v>
      </c>
      <c r="FW30" s="61">
        <v>554</v>
      </c>
      <c r="FX30" s="53">
        <v>51.198959640484702</v>
      </c>
      <c r="FY30" s="53">
        <v>97</v>
      </c>
      <c r="FZ30" s="53">
        <v>77.272727272727266</v>
      </c>
      <c r="GA30" s="55">
        <v>16</v>
      </c>
      <c r="GB30" s="53">
        <v>29</v>
      </c>
      <c r="GC30" s="53">
        <v>27</v>
      </c>
      <c r="GD30" s="54">
        <v>15</v>
      </c>
      <c r="GE30" s="53">
        <v>76.326294123107743</v>
      </c>
      <c r="GF30" s="53">
        <v>493.32681297709922</v>
      </c>
      <c r="GG30" s="53">
        <v>977.39885496183206</v>
      </c>
      <c r="GH30" s="53">
        <v>806.1354961832061</v>
      </c>
      <c r="GI30" s="53">
        <v>26.043461489923939</v>
      </c>
      <c r="GJ30" s="55">
        <v>10.223217566043584</v>
      </c>
      <c r="GK30" s="53">
        <v>1.0351007785619128</v>
      </c>
      <c r="GL30" s="53">
        <v>1.3098497506493338</v>
      </c>
      <c r="GM30" s="53">
        <v>5.7825074357934012</v>
      </c>
      <c r="GN30" s="53">
        <v>6.6962075057585473</v>
      </c>
      <c r="GO30" s="53">
        <v>2.7794372757680987</v>
      </c>
      <c r="GP30" s="54">
        <v>1.4695875251187649</v>
      </c>
      <c r="GQ30" s="55">
        <v>16.284052647689013</v>
      </c>
      <c r="GR30" s="53">
        <v>1.5130984355301518</v>
      </c>
      <c r="GS30" s="53">
        <v>1.1339390786998853</v>
      </c>
      <c r="GT30" s="53">
        <v>52.493795276634422</v>
      </c>
      <c r="GU30" s="53">
        <v>32.252617328865</v>
      </c>
      <c r="GV30" s="53">
        <v>199.28080868786384</v>
      </c>
      <c r="GW30" s="53">
        <v>13.51</v>
      </c>
      <c r="GX30" s="53">
        <v>61.479965940163922</v>
      </c>
      <c r="GY30" s="54">
        <v>14.748566890550848</v>
      </c>
      <c r="GZ30" s="61">
        <v>82295</v>
      </c>
      <c r="HA30" s="61">
        <v>48701</v>
      </c>
      <c r="HB30" s="53">
        <v>15.020200000000001</v>
      </c>
      <c r="HC30" s="53">
        <v>8</v>
      </c>
      <c r="HD30" s="54">
        <v>121.12152192674432</v>
      </c>
    </row>
    <row r="31" spans="1:212">
      <c r="A31" s="7" t="s">
        <v>849</v>
      </c>
      <c r="B31" s="52">
        <v>9.0246800775596689</v>
      </c>
      <c r="C31" s="61">
        <v>72358.050250693472</v>
      </c>
      <c r="D31" s="53">
        <v>4.0554891809372089</v>
      </c>
      <c r="E31" s="53">
        <v>8.3324716132195977</v>
      </c>
      <c r="F31" s="53">
        <v>9.6630374599884075</v>
      </c>
      <c r="G31" s="53">
        <v>6.5562370290127543</v>
      </c>
      <c r="H31" s="53">
        <v>3.0417672913359515</v>
      </c>
      <c r="I31" s="53">
        <v>0.5068917334741937</v>
      </c>
      <c r="J31" s="53">
        <v>2.2684204865177224</v>
      </c>
      <c r="K31" s="53">
        <v>3.5441297859385301</v>
      </c>
      <c r="L31" s="54">
        <v>0.35773939395630228</v>
      </c>
      <c r="M31" s="55">
        <v>8.6343723536865937</v>
      </c>
      <c r="N31" s="53">
        <v>7.2220817226055862</v>
      </c>
      <c r="O31" s="53">
        <v>77.878536074280149</v>
      </c>
      <c r="P31" s="53">
        <v>14.90299505039922</v>
      </c>
      <c r="Q31" s="53">
        <v>46.5081830991004</v>
      </c>
      <c r="R31" s="53">
        <v>5.1946069988031365</v>
      </c>
      <c r="S31" s="53">
        <v>5.3684576931993462</v>
      </c>
      <c r="T31" s="53">
        <v>-14.409845697145862</v>
      </c>
      <c r="U31" s="53">
        <v>-32.919463087248324</v>
      </c>
      <c r="V31" s="53">
        <v>-28.163428533342216</v>
      </c>
      <c r="W31" s="53">
        <v>733.640552995392</v>
      </c>
      <c r="X31" s="53">
        <v>4.3423678598946083</v>
      </c>
      <c r="Y31" s="54">
        <v>13.191872091993439</v>
      </c>
      <c r="Z31" s="55">
        <v>6.6657722873138949</v>
      </c>
      <c r="AA31" s="53">
        <v>1.705045231219654</v>
      </c>
      <c r="AB31" s="53">
        <v>8.0428686342864157</v>
      </c>
      <c r="AC31" s="53">
        <v>6.0237846480564299</v>
      </c>
      <c r="AD31" s="61">
        <v>-2455178836.6481018</v>
      </c>
      <c r="AE31" s="53">
        <v>-6.4102891035999754</v>
      </c>
      <c r="AF31" s="53">
        <v>3.3322962060645001</v>
      </c>
      <c r="AG31" s="53">
        <v>-7.4565201699878791</v>
      </c>
      <c r="AH31" s="54">
        <v>-0.1143235458846944</v>
      </c>
      <c r="AI31" s="55">
        <v>9.3798823693970963</v>
      </c>
      <c r="AJ31" s="61">
        <v>77926</v>
      </c>
      <c r="AK31" s="53">
        <v>9.4742872587474398</v>
      </c>
      <c r="AL31" s="61">
        <v>-22828</v>
      </c>
      <c r="AM31" s="53">
        <v>11.723587903433804</v>
      </c>
      <c r="AN31" s="61">
        <v>29300</v>
      </c>
      <c r="AO31" s="53">
        <v>7.8281736502940262</v>
      </c>
      <c r="AP31" s="63">
        <v>71308</v>
      </c>
      <c r="AQ31" s="55">
        <v>1.5300937936539614</v>
      </c>
      <c r="AR31" s="53">
        <v>69.7</v>
      </c>
      <c r="AS31" s="53">
        <v>0.47122996075301005</v>
      </c>
      <c r="AT31" s="53">
        <v>19.582462030023301</v>
      </c>
      <c r="AU31" s="53">
        <v>4.8793355034235028E-2</v>
      </c>
      <c r="AV31" s="61">
        <v>429466</v>
      </c>
      <c r="AW31" s="61">
        <v>45350</v>
      </c>
      <c r="AX31" s="53">
        <v>0.73935958699775917</v>
      </c>
      <c r="AY31" s="53">
        <v>49.2</v>
      </c>
      <c r="AZ31" s="53">
        <v>0.46739355995802734</v>
      </c>
      <c r="BA31" s="53">
        <v>61.7</v>
      </c>
      <c r="BB31" s="54">
        <v>2</v>
      </c>
      <c r="BC31" s="53">
        <v>4.5525887631169466</v>
      </c>
      <c r="BD31" s="53">
        <v>95.447411236883056</v>
      </c>
      <c r="BE31" s="61">
        <v>347</v>
      </c>
      <c r="BF31" s="61">
        <v>14695</v>
      </c>
      <c r="BG31" s="53">
        <v>2.19</v>
      </c>
      <c r="BH31" s="61">
        <v>656337</v>
      </c>
      <c r="BI31" s="61">
        <v>38134649</v>
      </c>
      <c r="BJ31" s="53">
        <v>62.870349171553578</v>
      </c>
      <c r="BK31" s="65">
        <v>212.65920751656716</v>
      </c>
      <c r="BL31" s="61">
        <v>806060</v>
      </c>
      <c r="BM31" s="61">
        <v>5844</v>
      </c>
      <c r="BN31" s="53">
        <v>26.5</v>
      </c>
      <c r="BO31" s="53">
        <v>60</v>
      </c>
      <c r="BP31" s="54">
        <v>6</v>
      </c>
      <c r="BQ31" s="61">
        <v>1105.4000000000001</v>
      </c>
      <c r="BR31" s="61">
        <v>15.83</v>
      </c>
      <c r="BS31" s="61">
        <v>8132758</v>
      </c>
      <c r="BT31" s="53">
        <v>0.55000000000000004</v>
      </c>
      <c r="BU31" s="55">
        <v>92.774229630834483</v>
      </c>
      <c r="BV31" s="53">
        <v>62.392295955090972</v>
      </c>
      <c r="BW31" s="53">
        <v>71.605570161610018</v>
      </c>
      <c r="BX31" s="53">
        <v>19.227557871943237</v>
      </c>
      <c r="BY31" s="53">
        <v>9.3461235535203695</v>
      </c>
      <c r="BZ31" s="53">
        <v>9.1778027134550637</v>
      </c>
      <c r="CA31" s="53">
        <v>28.214870307019442</v>
      </c>
      <c r="CB31" s="53">
        <v>19.889870129870129</v>
      </c>
      <c r="CC31" s="53">
        <v>10.94334244662905</v>
      </c>
      <c r="CD31" s="53">
        <v>33</v>
      </c>
      <c r="CE31" s="53">
        <v>13.5</v>
      </c>
      <c r="CF31" s="53">
        <v>96.222090028248672</v>
      </c>
      <c r="CG31" s="54">
        <v>93.73063347866794</v>
      </c>
      <c r="CH31" s="53">
        <v>11.8</v>
      </c>
      <c r="CI31" s="53">
        <v>48.441078677696233</v>
      </c>
      <c r="CJ31" s="53">
        <v>126.11057659555998</v>
      </c>
      <c r="CK31" s="53">
        <v>10.355661356604577</v>
      </c>
      <c r="CL31" s="53">
        <v>98.699123650000004</v>
      </c>
      <c r="CM31" s="53">
        <v>36.622779803604423</v>
      </c>
      <c r="CN31" s="53">
        <v>23</v>
      </c>
      <c r="CO31" s="53">
        <v>23.8</v>
      </c>
      <c r="CP31" s="65">
        <v>309144.78162204043</v>
      </c>
      <c r="CQ31" s="61">
        <v>89309.367846745081</v>
      </c>
      <c r="CR31" s="61">
        <v>112446.34990419792</v>
      </c>
      <c r="CS31" s="61">
        <v>2200262.948398768</v>
      </c>
      <c r="CT31" s="61">
        <v>7616220.1692103241</v>
      </c>
      <c r="CU31" s="61">
        <v>6049105.2779687447</v>
      </c>
      <c r="CV31" s="61">
        <v>30559.396118055556</v>
      </c>
      <c r="CW31" s="53">
        <v>19.669507402241425</v>
      </c>
      <c r="CX31" s="55">
        <v>525</v>
      </c>
      <c r="CY31" s="53">
        <v>0.60398505599999996</v>
      </c>
      <c r="CZ31" s="53">
        <v>6.9197499999999987</v>
      </c>
      <c r="DA31" s="53">
        <v>9.0071192473938471</v>
      </c>
      <c r="DB31" s="53">
        <v>3.1269413957341063</v>
      </c>
      <c r="DC31" s="54">
        <v>5.3245368519258962</v>
      </c>
      <c r="DD31" s="55">
        <v>4.2650329503809692</v>
      </c>
      <c r="DE31" s="53">
        <v>9</v>
      </c>
      <c r="DF31" s="53">
        <v>1123</v>
      </c>
      <c r="DG31" s="53">
        <v>23.2</v>
      </c>
      <c r="DH31" s="53">
        <v>12.2</v>
      </c>
      <c r="DI31" s="54">
        <v>25.981940381713137</v>
      </c>
      <c r="DJ31" s="53">
        <v>1.3104112679292175</v>
      </c>
      <c r="DK31" s="61">
        <v>641.45365917651463</v>
      </c>
      <c r="DL31" s="61">
        <v>6602.3807016391147</v>
      </c>
      <c r="DM31" s="61">
        <v>9046.7366959423889</v>
      </c>
      <c r="DN31" s="61">
        <v>5561.1169744495401</v>
      </c>
      <c r="DO31" s="61">
        <v>10858.07674148114</v>
      </c>
      <c r="DP31" s="61">
        <v>11712.347391768386</v>
      </c>
      <c r="DQ31" s="55">
        <v>42.4086</v>
      </c>
      <c r="DR31" s="53">
        <v>42.072200000000002</v>
      </c>
      <c r="DS31" s="53">
        <v>19.1145</v>
      </c>
      <c r="DT31" s="53">
        <v>63.5413</v>
      </c>
      <c r="DU31" s="53">
        <v>14.191800000000001</v>
      </c>
      <c r="DV31" s="54">
        <v>11.3042</v>
      </c>
      <c r="DW31" s="55">
        <v>49.600008060895298</v>
      </c>
      <c r="DX31" s="53">
        <v>1.1640099390737</v>
      </c>
      <c r="DY31" s="53">
        <v>0.38805970149253732</v>
      </c>
      <c r="DZ31" s="53">
        <v>23.3</v>
      </c>
      <c r="EA31" s="53">
        <v>78.400000000000006</v>
      </c>
      <c r="EB31" s="53">
        <v>3.38</v>
      </c>
      <c r="EC31" s="53">
        <v>19.100000000000001</v>
      </c>
      <c r="ED31" s="53">
        <v>1.7275</v>
      </c>
      <c r="EE31" s="54">
        <v>38.529048102096297</v>
      </c>
      <c r="EF31" s="55">
        <v>0.41843088418430885</v>
      </c>
      <c r="EG31" s="53">
        <v>4.6492320464923208E-2</v>
      </c>
      <c r="EH31" s="53">
        <v>0.40298592504653602</v>
      </c>
      <c r="EI31" s="53">
        <v>0.34882070062161802</v>
      </c>
      <c r="EJ31" s="53">
        <v>0.69423733306823077</v>
      </c>
      <c r="EK31" s="53">
        <v>59.639664232171285</v>
      </c>
      <c r="EL31" s="53">
        <v>1.2536</v>
      </c>
      <c r="EM31" s="54">
        <v>6.7102973957020055E-3</v>
      </c>
      <c r="EN31" s="53">
        <v>88.043017775502634</v>
      </c>
      <c r="EO31" s="53">
        <v>0.68290203762216606</v>
      </c>
      <c r="EP31" s="61">
        <v>111.64644248421618</v>
      </c>
      <c r="EQ31" s="53">
        <v>1.8790508130270122E-2</v>
      </c>
      <c r="ER31" s="53">
        <v>0.69179826414727441</v>
      </c>
      <c r="ES31" s="61">
        <v>131802.89685714286</v>
      </c>
      <c r="ET31" s="53">
        <v>0.25386418968687302</v>
      </c>
      <c r="EU31" s="53">
        <v>15.5</v>
      </c>
      <c r="EV31" s="53">
        <v>0.77710000000000001</v>
      </c>
      <c r="EW31" s="53">
        <v>19.1035</v>
      </c>
      <c r="EX31" s="53">
        <v>15.149900000000001</v>
      </c>
      <c r="EY31" s="53">
        <v>74.900000000000006</v>
      </c>
      <c r="EZ31" s="55">
        <v>11.105895635173729</v>
      </c>
      <c r="FA31" s="61">
        <v>858.29544129999999</v>
      </c>
      <c r="FB31" s="53">
        <v>23.833462516690798</v>
      </c>
      <c r="FC31" s="53">
        <v>6.604484688064689</v>
      </c>
      <c r="FD31" s="53">
        <v>1.8903999899999999</v>
      </c>
      <c r="FE31" s="53">
        <v>10.280767545800645</v>
      </c>
      <c r="FF31" s="61">
        <v>11890.6661</v>
      </c>
      <c r="FG31" s="61">
        <v>923.52521633614299</v>
      </c>
      <c r="FH31" s="54">
        <v>1.8393064992717554</v>
      </c>
      <c r="FI31" s="61">
        <v>721744</v>
      </c>
      <c r="FJ31" s="53">
        <v>17.025212551876148</v>
      </c>
      <c r="FK31" s="61">
        <v>83565.681488843504</v>
      </c>
      <c r="FL31" s="53">
        <v>25.704847807038568</v>
      </c>
      <c r="FM31" s="61">
        <v>1198.5794280487207</v>
      </c>
      <c r="FN31" s="53">
        <v>1.6783950347480221E-2</v>
      </c>
      <c r="FO31" s="55">
        <v>35.815046345988698</v>
      </c>
      <c r="FP31" s="53">
        <v>93.3</v>
      </c>
      <c r="FQ31" s="53">
        <v>98.902959514188709</v>
      </c>
      <c r="FR31" s="61">
        <v>5916.3065976253647</v>
      </c>
      <c r="FS31" s="53">
        <v>72.315592667513201</v>
      </c>
      <c r="FT31" s="54">
        <v>0.43</v>
      </c>
      <c r="FU31" s="61">
        <v>717948</v>
      </c>
      <c r="FV31" s="61">
        <v>10858</v>
      </c>
      <c r="FW31" s="61">
        <v>3253</v>
      </c>
      <c r="FX31" s="53">
        <v>50.677268615063802</v>
      </c>
      <c r="FY31" s="53">
        <v>97</v>
      </c>
      <c r="FZ31" s="53">
        <v>81.818181818181827</v>
      </c>
      <c r="GA31" s="55">
        <v>9</v>
      </c>
      <c r="GB31" s="53">
        <v>12</v>
      </c>
      <c r="GC31" s="53">
        <v>20</v>
      </c>
      <c r="GD31" s="54">
        <v>12</v>
      </c>
      <c r="GE31" s="53">
        <v>88.146920922979476</v>
      </c>
      <c r="GF31" s="53">
        <v>976.87450636243966</v>
      </c>
      <c r="GG31" s="53">
        <v>840.20930232558135</v>
      </c>
      <c r="GH31" s="53">
        <v>1222.0956559894692</v>
      </c>
      <c r="GI31" s="53">
        <v>34.430683520381763</v>
      </c>
      <c r="GJ31" s="55">
        <v>9.2513994891911207</v>
      </c>
      <c r="GK31" s="53">
        <v>0.84698544232085238</v>
      </c>
      <c r="GL31" s="53">
        <v>0.41133950841189293</v>
      </c>
      <c r="GM31" s="53">
        <v>1.8884222886182358</v>
      </c>
      <c r="GN31" s="53">
        <v>4.261103362139564</v>
      </c>
      <c r="GO31" s="53">
        <v>1.7014497847946479</v>
      </c>
      <c r="GP31" s="54">
        <v>0.972257019882656</v>
      </c>
      <c r="GQ31" s="55">
        <v>11.942174732872408</v>
      </c>
      <c r="GR31" s="53">
        <v>0.83335351337887609</v>
      </c>
      <c r="GS31" s="53">
        <v>0.54412899812077753</v>
      </c>
      <c r="GT31" s="53">
        <v>52.828459893518556</v>
      </c>
      <c r="GU31" s="53">
        <v>37.931626463897565</v>
      </c>
      <c r="GV31" s="53">
        <v>121.77902738150709</v>
      </c>
      <c r="GW31" s="53">
        <v>20.43</v>
      </c>
      <c r="GX31" s="53">
        <v>56.456377082167258</v>
      </c>
      <c r="GY31" s="54">
        <v>4.8926314499338011</v>
      </c>
      <c r="GZ31" s="61">
        <v>166816</v>
      </c>
      <c r="HA31" s="61">
        <v>81556</v>
      </c>
      <c r="HB31" s="53">
        <v>10.6205</v>
      </c>
      <c r="HC31" s="53">
        <v>7.8</v>
      </c>
      <c r="HD31" s="54">
        <v>97.002755137126485</v>
      </c>
    </row>
    <row r="32" spans="1:212">
      <c r="A32" s="7" t="s">
        <v>850</v>
      </c>
      <c r="B32" s="52">
        <v>2.3752032919206689</v>
      </c>
      <c r="C32" s="61">
        <v>69554.538740226984</v>
      </c>
      <c r="D32" s="53">
        <v>8.0578786671976648</v>
      </c>
      <c r="E32" s="53">
        <v>1.6729265885407205</v>
      </c>
      <c r="F32" s="53">
        <v>2.4796050000126084</v>
      </c>
      <c r="G32" s="53">
        <v>1.1541660607301945</v>
      </c>
      <c r="H32" s="53">
        <v>2.5289414656145013</v>
      </c>
      <c r="I32" s="53">
        <v>2.7806473507802498</v>
      </c>
      <c r="J32" s="53">
        <v>1.1063135264739625</v>
      </c>
      <c r="K32" s="53">
        <v>3.157217442369844</v>
      </c>
      <c r="L32" s="54">
        <v>-16.316929729971591</v>
      </c>
      <c r="M32" s="55">
        <v>0.84693525561830663</v>
      </c>
      <c r="N32" s="53">
        <v>14.069981583793739</v>
      </c>
      <c r="O32" s="53">
        <v>58.895027624309378</v>
      </c>
      <c r="P32" s="53">
        <v>26.998158379373848</v>
      </c>
      <c r="Q32" s="53">
        <v>43.16758747697974</v>
      </c>
      <c r="R32" s="53">
        <v>1.2050943726458059</v>
      </c>
      <c r="S32" s="53">
        <v>0.87377369800705262</v>
      </c>
      <c r="T32" s="53">
        <v>51.760760201229729</v>
      </c>
      <c r="U32" s="53">
        <v>31.724137931034502</v>
      </c>
      <c r="V32" s="53">
        <v>-31.87047294418408</v>
      </c>
      <c r="W32" s="53">
        <v>188.20697954271961</v>
      </c>
      <c r="X32" s="53">
        <v>9.1213016865254399</v>
      </c>
      <c r="Y32" s="54">
        <v>-14.089453851634442</v>
      </c>
      <c r="Z32" s="55">
        <v>0.54349574361762842</v>
      </c>
      <c r="AA32" s="53">
        <v>11.043219179804826</v>
      </c>
      <c r="AB32" s="53">
        <v>0.36087598344105415</v>
      </c>
      <c r="AC32" s="53">
        <v>0.34944875472738501</v>
      </c>
      <c r="AD32" s="61">
        <v>1657594760.2389987</v>
      </c>
      <c r="AE32" s="53">
        <v>1.0516909779035855</v>
      </c>
      <c r="AF32" s="53">
        <v>12.723277559911693</v>
      </c>
      <c r="AG32" s="53">
        <v>-11.381867837066906</v>
      </c>
      <c r="AH32" s="54">
        <v>-0.43393809007955952</v>
      </c>
      <c r="AI32" s="55">
        <v>2.8341020296381809</v>
      </c>
      <c r="AJ32" s="61">
        <v>3321</v>
      </c>
      <c r="AK32" s="53">
        <v>2.1130155129573112</v>
      </c>
      <c r="AL32" s="61">
        <v>-10901</v>
      </c>
      <c r="AM32" s="53">
        <v>3.823199650434578</v>
      </c>
      <c r="AN32" s="61">
        <v>1339</v>
      </c>
      <c r="AO32" s="53">
        <v>2.5782226891491926</v>
      </c>
      <c r="AP32" s="63">
        <v>12862</v>
      </c>
      <c r="AQ32" s="55">
        <v>0</v>
      </c>
      <c r="AR32" s="53">
        <v>67.900000000000006</v>
      </c>
      <c r="AS32" s="53">
        <v>0.45183604861649856</v>
      </c>
      <c r="AT32" s="53">
        <v>29.8535749867102</v>
      </c>
      <c r="AU32" s="53">
        <v>4.6484828076476963E-2</v>
      </c>
      <c r="AV32" s="61">
        <v>244973</v>
      </c>
      <c r="AW32" s="61">
        <v>5947</v>
      </c>
      <c r="AX32" s="53">
        <v>0.61085042817850699</v>
      </c>
      <c r="AY32" s="53">
        <v>32.5</v>
      </c>
      <c r="AZ32" s="53">
        <v>0.27678347056127955</v>
      </c>
      <c r="BA32" s="53">
        <v>43.8</v>
      </c>
      <c r="BB32" s="54">
        <v>4</v>
      </c>
      <c r="BC32" s="53">
        <v>1.7798100483464474</v>
      </c>
      <c r="BD32" s="53">
        <v>98.220189951653552</v>
      </c>
      <c r="BE32" s="61">
        <v>555</v>
      </c>
      <c r="BF32" s="61">
        <v>15838</v>
      </c>
      <c r="BG32" s="53">
        <v>1.96</v>
      </c>
      <c r="BH32" s="61">
        <v>131385</v>
      </c>
      <c r="BI32" s="61">
        <v>11839794</v>
      </c>
      <c r="BJ32" s="53">
        <v>6.7151842484311706</v>
      </c>
      <c r="BK32" s="65">
        <v>331.13209818312612</v>
      </c>
      <c r="BL32" s="61">
        <v>150059</v>
      </c>
      <c r="BM32" s="61">
        <v>5462</v>
      </c>
      <c r="BN32" s="53">
        <v>34.5</v>
      </c>
      <c r="BO32" s="53">
        <v>53</v>
      </c>
      <c r="BP32" s="54">
        <v>9</v>
      </c>
      <c r="BQ32" s="61">
        <v>4129.3999999999996</v>
      </c>
      <c r="BR32" s="61">
        <v>4392.18</v>
      </c>
      <c r="BS32" s="61">
        <v>4575711</v>
      </c>
      <c r="BT32" s="53">
        <v>0.75</v>
      </c>
      <c r="BU32" s="55">
        <v>94.856061985048058</v>
      </c>
      <c r="BV32" s="53">
        <v>64.46329470864913</v>
      </c>
      <c r="BW32" s="53">
        <v>144.54755738953028</v>
      </c>
      <c r="BX32" s="53">
        <v>29.728080940752996</v>
      </c>
      <c r="BY32" s="53">
        <v>7.7137041303896066</v>
      </c>
      <c r="BZ32" s="53">
        <v>6.818132640917451</v>
      </c>
      <c r="CA32" s="53">
        <v>19.833298538622131</v>
      </c>
      <c r="CB32" s="53">
        <v>16.44937529869598</v>
      </c>
      <c r="CC32" s="53">
        <v>15.629822636679465</v>
      </c>
      <c r="CD32" s="53">
        <v>26.1</v>
      </c>
      <c r="CE32" s="53">
        <v>15.3</v>
      </c>
      <c r="CF32" s="53">
        <v>95.539729304654102</v>
      </c>
      <c r="CG32" s="54">
        <v>111.94220012430081</v>
      </c>
      <c r="CH32" s="53">
        <v>18.3</v>
      </c>
      <c r="CI32" s="53">
        <v>54.96792829839891</v>
      </c>
      <c r="CJ32" s="53">
        <v>166.53736991034978</v>
      </c>
      <c r="CK32" s="53">
        <v>13.475466410684106</v>
      </c>
      <c r="CL32" s="53">
        <v>98.629907919999994</v>
      </c>
      <c r="CM32" s="53">
        <v>22.352672025664528</v>
      </c>
      <c r="CN32" s="53">
        <v>21.5</v>
      </c>
      <c r="CO32" s="53">
        <v>24.1</v>
      </c>
      <c r="CP32" s="65">
        <v>134076.64042307044</v>
      </c>
      <c r="CQ32" s="61">
        <v>78527.342501564097</v>
      </c>
      <c r="CR32" s="61">
        <v>90088.913841051821</v>
      </c>
      <c r="CS32" s="61">
        <v>5153658.3673908086</v>
      </c>
      <c r="CT32" s="61">
        <v>8799294.3320887592</v>
      </c>
      <c r="CU32" s="61">
        <v>7670035.8604294416</v>
      </c>
      <c r="CV32" s="61">
        <v>4585.1008333333339</v>
      </c>
      <c r="CW32" s="53">
        <v>7.0640628599216813</v>
      </c>
      <c r="CX32" s="55">
        <v>55</v>
      </c>
      <c r="CY32" s="53">
        <v>0.57374830850000003</v>
      </c>
      <c r="CZ32" s="53">
        <v>2.2815126050420167</v>
      </c>
      <c r="DA32" s="53">
        <v>4.2096642096642096</v>
      </c>
      <c r="DB32" s="53">
        <v>1.0695187165775399</v>
      </c>
      <c r="DC32" s="54">
        <v>2.3872679045092835</v>
      </c>
      <c r="DD32" s="55">
        <v>5.5611739693143116</v>
      </c>
      <c r="DE32" s="53">
        <v>9</v>
      </c>
      <c r="DF32" s="53">
        <v>155</v>
      </c>
      <c r="DG32" s="53">
        <v>22.2</v>
      </c>
      <c r="DH32" s="53">
        <v>9.5</v>
      </c>
      <c r="DI32" s="54">
        <v>19.914102383582772</v>
      </c>
      <c r="DJ32" s="53">
        <v>1.8990881045798782</v>
      </c>
      <c r="DK32" s="61">
        <v>464.86506572781929</v>
      </c>
      <c r="DL32" s="61">
        <v>6630.7286071986609</v>
      </c>
      <c r="DM32" s="61">
        <v>8234.7508510096486</v>
      </c>
      <c r="DN32" s="61">
        <v>4840.6262120939755</v>
      </c>
      <c r="DO32" s="61">
        <v>15428.109457628081</v>
      </c>
      <c r="DP32" s="61">
        <v>9664.642261937779</v>
      </c>
      <c r="DQ32" s="55">
        <v>40.143799999999999</v>
      </c>
      <c r="DR32" s="53">
        <v>33.631999999999998</v>
      </c>
      <c r="DS32" s="53">
        <v>15.937799999999999</v>
      </c>
      <c r="DT32" s="53">
        <v>62.147199999999998</v>
      </c>
      <c r="DU32" s="53">
        <v>17.629200000000001</v>
      </c>
      <c r="DV32" s="54">
        <v>13.894399999999999</v>
      </c>
      <c r="DW32" s="55">
        <v>59.247331702296798</v>
      </c>
      <c r="DX32" s="53">
        <v>1.23031931732893</v>
      </c>
      <c r="DY32" s="53">
        <v>0.20180421052631578</v>
      </c>
      <c r="DZ32" s="53">
        <v>31.2</v>
      </c>
      <c r="EA32" s="53">
        <v>74</v>
      </c>
      <c r="EB32" s="53">
        <v>7.87</v>
      </c>
      <c r="EC32" s="53">
        <v>19.100000000000001</v>
      </c>
      <c r="ED32" s="53">
        <v>14.887499999999999</v>
      </c>
      <c r="EE32" s="54">
        <v>141.41198217293999</v>
      </c>
      <c r="EF32" s="55">
        <v>0.40730717185385656</v>
      </c>
      <c r="EG32" s="53">
        <v>5.8186738836265225E-2</v>
      </c>
      <c r="EH32" s="53">
        <v>0.426123243356338</v>
      </c>
      <c r="EI32" s="53">
        <v>0.23459084841244501</v>
      </c>
      <c r="EJ32" s="53">
        <v>0.19579951468496359</v>
      </c>
      <c r="EK32" s="53">
        <v>43.215596576030684</v>
      </c>
      <c r="EL32" s="53">
        <v>1.0833249999999999</v>
      </c>
      <c r="EM32" s="54">
        <v>-1.1810451439241232E-2</v>
      </c>
      <c r="EN32" s="53">
        <v>91.196581196581192</v>
      </c>
      <c r="EO32" s="53">
        <v>0.50001170823088625</v>
      </c>
      <c r="EP32" s="61">
        <v>59.749262788279616</v>
      </c>
      <c r="EQ32" s="53">
        <v>2.7167659151343957E-3</v>
      </c>
      <c r="ER32" s="53">
        <v>1.3820992552020681</v>
      </c>
      <c r="ES32" s="61">
        <v>4998.1445051837891</v>
      </c>
      <c r="ET32" s="53">
        <v>1.36564787000262</v>
      </c>
      <c r="EU32" s="53">
        <v>14.8</v>
      </c>
      <c r="EV32" s="53">
        <v>2.1105</v>
      </c>
      <c r="EW32" s="53">
        <v>18.1311</v>
      </c>
      <c r="EX32" s="53">
        <v>2.5322</v>
      </c>
      <c r="EY32" s="53">
        <v>61.4</v>
      </c>
      <c r="EZ32" s="55">
        <v>5.3636134404608651</v>
      </c>
      <c r="FA32" s="61">
        <v>345.86689660000002</v>
      </c>
      <c r="FB32" s="53">
        <v>33.727547735227333</v>
      </c>
      <c r="FC32" s="53">
        <v>2.4497322519187561</v>
      </c>
      <c r="FD32" s="53">
        <v>3.0459834250000002</v>
      </c>
      <c r="FE32" s="53">
        <v>27.481621309685295</v>
      </c>
      <c r="FF32" s="61">
        <v>10663.36462</v>
      </c>
      <c r="FG32" s="61">
        <v>1431.6476226535979</v>
      </c>
      <c r="FH32" s="54">
        <v>8.7079317267419771</v>
      </c>
      <c r="FI32" s="61">
        <v>506209</v>
      </c>
      <c r="FJ32" s="53">
        <v>20.200468884423305</v>
      </c>
      <c r="FK32" s="61">
        <v>26340.357180990599</v>
      </c>
      <c r="FL32" s="53">
        <v>49.711297115850435</v>
      </c>
      <c r="FM32" s="61">
        <v>672.207260351846</v>
      </c>
      <c r="FN32" s="53">
        <v>2.1243070411519793E-2</v>
      </c>
      <c r="FO32" s="55">
        <v>42.2666742898016</v>
      </c>
      <c r="FP32" s="53">
        <v>95.7</v>
      </c>
      <c r="FQ32" s="53">
        <v>97.978914902618143</v>
      </c>
      <c r="FR32" s="61">
        <v>2319.290780622754</v>
      </c>
      <c r="FS32" s="53">
        <v>68.884067546622887</v>
      </c>
      <c r="FT32" s="54">
        <v>0.53</v>
      </c>
      <c r="FU32" s="61">
        <v>89964</v>
      </c>
      <c r="FV32" s="61">
        <v>492</v>
      </c>
      <c r="FW32" s="61">
        <v>213</v>
      </c>
      <c r="FX32" s="53">
        <v>55.955837719677099</v>
      </c>
      <c r="FY32" s="53">
        <v>67.7</v>
      </c>
      <c r="FZ32" s="53">
        <v>100</v>
      </c>
      <c r="GA32" s="55">
        <v>13</v>
      </c>
      <c r="GB32" s="53">
        <v>23</v>
      </c>
      <c r="GC32" s="53">
        <v>5</v>
      </c>
      <c r="GD32" s="54">
        <v>16</v>
      </c>
      <c r="GE32" s="53">
        <v>51.061658620824993</v>
      </c>
      <c r="GF32" s="53">
        <v>516.61323529411766</v>
      </c>
      <c r="GG32" s="53">
        <v>247.83529411764707</v>
      </c>
      <c r="GH32" s="53">
        <v>140.23235294117646</v>
      </c>
      <c r="GI32" s="53">
        <v>35.168864193927718</v>
      </c>
      <c r="GJ32" s="55">
        <v>9.7156458754575006</v>
      </c>
      <c r="GK32" s="53">
        <v>1.0084205676844717</v>
      </c>
      <c r="GL32" s="53">
        <v>1.1773438099869469</v>
      </c>
      <c r="GM32" s="53">
        <v>0.97258836477182564</v>
      </c>
      <c r="GN32" s="53">
        <v>3.4808425686570601</v>
      </c>
      <c r="GO32" s="53">
        <v>1.7916101456323106</v>
      </c>
      <c r="GP32" s="54">
        <v>0.76783291955670441</v>
      </c>
      <c r="GQ32" s="55">
        <v>25.333537800950772</v>
      </c>
      <c r="GR32" s="53">
        <v>1.489812019751025</v>
      </c>
      <c r="GS32" s="53">
        <v>0.37890987628592537</v>
      </c>
      <c r="GT32" s="53">
        <v>33.516691456876927</v>
      </c>
      <c r="GU32" s="53">
        <v>17.338728939500324</v>
      </c>
      <c r="GV32" s="53">
        <v>133.98689120475399</v>
      </c>
      <c r="GW32" s="53">
        <v>8.18</v>
      </c>
      <c r="GX32" s="53">
        <v>45.971512506153175</v>
      </c>
      <c r="GY32" s="54">
        <v>1.5050809569959109</v>
      </c>
      <c r="GZ32" s="61">
        <v>50806</v>
      </c>
      <c r="HA32" s="61">
        <v>27030</v>
      </c>
      <c r="HB32" s="53">
        <v>17.461200000000002</v>
      </c>
      <c r="HC32" s="53">
        <v>6.3</v>
      </c>
      <c r="HD32" s="54">
        <v>50.455070388257852</v>
      </c>
    </row>
    <row r="33" spans="1:212">
      <c r="A33" s="7" t="s">
        <v>851</v>
      </c>
      <c r="B33" s="52">
        <v>1.163589041208331</v>
      </c>
      <c r="C33" s="61">
        <v>81807.641661376721</v>
      </c>
      <c r="D33" s="53">
        <v>1.113434222753219</v>
      </c>
      <c r="E33" s="53">
        <v>1.0189078949829402</v>
      </c>
      <c r="F33" s="53">
        <v>1.2469411552661722</v>
      </c>
      <c r="G33" s="53">
        <v>0.82550954689693934</v>
      </c>
      <c r="H33" s="53">
        <v>2.3519503748487809</v>
      </c>
      <c r="I33" s="53">
        <v>1.2831965844854778</v>
      </c>
      <c r="J33" s="53">
        <v>2.1829888105905026</v>
      </c>
      <c r="K33" s="53">
        <v>2.5235535067079451</v>
      </c>
      <c r="L33" s="54">
        <v>-0.43885119552474761</v>
      </c>
      <c r="M33" s="55">
        <v>1.2487225886703799</v>
      </c>
      <c r="N33" s="53">
        <v>5.8456157881588799</v>
      </c>
      <c r="O33" s="53">
        <v>83.237571821134154</v>
      </c>
      <c r="P33" s="53">
        <v>10.916812390706969</v>
      </c>
      <c r="Q33" s="53">
        <v>48.38870846864851</v>
      </c>
      <c r="R33" s="53">
        <v>0.66477849418205237</v>
      </c>
      <c r="S33" s="53">
        <v>0.96043975859229569</v>
      </c>
      <c r="T33" s="53">
        <v>30.902550686723362</v>
      </c>
      <c r="U33" s="53">
        <v>48.101265822784796</v>
      </c>
      <c r="V33" s="53">
        <v>4.3206011271133438</v>
      </c>
      <c r="W33" s="53">
        <v>249.14675767918089</v>
      </c>
      <c r="X33" s="53">
        <v>21.31274242650279</v>
      </c>
      <c r="Y33" s="54">
        <v>22.429372782127533</v>
      </c>
      <c r="Z33" s="55">
        <v>0.87260040607987432</v>
      </c>
      <c r="AA33" s="53">
        <v>1.1035807754886604</v>
      </c>
      <c r="AB33" s="53">
        <v>0.60594688340735614</v>
      </c>
      <c r="AC33" s="53">
        <v>0.62835272191999481</v>
      </c>
      <c r="AD33" s="61">
        <v>1252458197.5798032</v>
      </c>
      <c r="AE33" s="53">
        <v>-1.4713298157434163</v>
      </c>
      <c r="AF33" s="53">
        <v>-4.2991346979553864</v>
      </c>
      <c r="AG33" s="53">
        <v>-12.404915567067354</v>
      </c>
      <c r="AH33" s="54">
        <v>-9.4713910764464115E-2</v>
      </c>
      <c r="AI33" s="55">
        <v>1.3802004953755402</v>
      </c>
      <c r="AJ33" s="61">
        <v>-8477</v>
      </c>
      <c r="AK33" s="53">
        <v>1.0233361770853284</v>
      </c>
      <c r="AL33" s="61">
        <v>370</v>
      </c>
      <c r="AM33" s="53">
        <v>1.6445037347910245</v>
      </c>
      <c r="AN33" s="61">
        <v>-8977</v>
      </c>
      <c r="AO33" s="53">
        <v>1.4476024711345423</v>
      </c>
      <c r="AP33" s="63">
        <v>659</v>
      </c>
      <c r="AQ33" s="55">
        <v>3.2701092353525327</v>
      </c>
      <c r="AR33" s="53">
        <v>81.900000000000006</v>
      </c>
      <c r="AS33" s="53">
        <v>0.5862297252565376</v>
      </c>
      <c r="AT33" s="53">
        <v>33.485701858703301</v>
      </c>
      <c r="AU33" s="53">
        <v>9.6943166086728757E-3</v>
      </c>
      <c r="AV33" s="61">
        <v>5550</v>
      </c>
      <c r="AW33" s="61">
        <v>32</v>
      </c>
      <c r="AX33" s="53">
        <v>0.67833844727446768</v>
      </c>
      <c r="AY33" s="53">
        <v>41.8</v>
      </c>
      <c r="AZ33" s="53">
        <v>0.4591452882093276</v>
      </c>
      <c r="BA33" s="53">
        <v>57.3</v>
      </c>
      <c r="BB33" s="54">
        <v>1</v>
      </c>
      <c r="BC33" s="53">
        <v>10.94318271642946</v>
      </c>
      <c r="BD33" s="53">
        <v>89.056817283570538</v>
      </c>
      <c r="BE33" s="61">
        <v>361</v>
      </c>
      <c r="BF33" s="61">
        <v>10209</v>
      </c>
      <c r="BG33" s="53">
        <v>1.84</v>
      </c>
      <c r="BH33" s="61">
        <v>611502</v>
      </c>
      <c r="BI33" s="61">
        <v>9882560</v>
      </c>
      <c r="BJ33" s="53">
        <v>7.9770980669283036</v>
      </c>
      <c r="BK33" s="65">
        <v>528.2286480865389</v>
      </c>
      <c r="BL33" s="61">
        <v>111856</v>
      </c>
      <c r="BM33" s="61">
        <v>2682</v>
      </c>
      <c r="BN33" s="53">
        <v>22.8</v>
      </c>
      <c r="BO33" s="53">
        <v>38</v>
      </c>
      <c r="BP33" s="54">
        <v>0</v>
      </c>
      <c r="BQ33" s="61">
        <v>2269.3000000000002</v>
      </c>
      <c r="BR33" s="61">
        <v>29.23</v>
      </c>
      <c r="BS33" s="61">
        <v>0</v>
      </c>
      <c r="BT33" s="53">
        <v>0.69</v>
      </c>
      <c r="BU33" s="55">
        <v>95.586859104717632</v>
      </c>
      <c r="BV33" s="53">
        <v>71.54261694162669</v>
      </c>
      <c r="BW33" s="53">
        <v>93.761630198175865</v>
      </c>
      <c r="BX33" s="53">
        <v>22.881501998872213</v>
      </c>
      <c r="BY33" s="53">
        <v>9.1889549727021631</v>
      </c>
      <c r="BZ33" s="53">
        <v>7.4307545367717287</v>
      </c>
      <c r="CA33" s="53">
        <v>27.620680894308943</v>
      </c>
      <c r="CB33" s="53">
        <v>16.355466337245215</v>
      </c>
      <c r="CC33" s="53">
        <v>12.056983044922216</v>
      </c>
      <c r="CD33" s="53">
        <v>31.7</v>
      </c>
      <c r="CE33" s="53">
        <v>16.2</v>
      </c>
      <c r="CF33" s="53">
        <v>99.035129932627527</v>
      </c>
      <c r="CG33" s="54">
        <v>109.10266613609232</v>
      </c>
      <c r="CH33" s="53">
        <v>19.399999999999999</v>
      </c>
      <c r="CI33" s="53">
        <v>62.106883471993022</v>
      </c>
      <c r="CJ33" s="53">
        <v>174.63559244458978</v>
      </c>
      <c r="CK33" s="53">
        <v>8.2218085994798535</v>
      </c>
      <c r="CL33" s="53">
        <v>98.457070779999995</v>
      </c>
      <c r="CM33" s="53">
        <v>26.740401552188555</v>
      </c>
      <c r="CN33" s="53">
        <v>25</v>
      </c>
      <c r="CO33" s="53">
        <v>26</v>
      </c>
      <c r="CP33" s="65">
        <v>304888.68420263036</v>
      </c>
      <c r="CQ33" s="61">
        <v>94347.745453708689</v>
      </c>
      <c r="CR33" s="61">
        <v>102025.51696355353</v>
      </c>
      <c r="CS33" s="61">
        <v>2349187.7599565303</v>
      </c>
      <c r="CT33" s="61">
        <v>7591498.4680740656</v>
      </c>
      <c r="CU33" s="61">
        <v>7020212.0645361058</v>
      </c>
      <c r="CV33" s="61">
        <v>905.53179999999975</v>
      </c>
      <c r="CW33" s="53">
        <v>12.403870007442324</v>
      </c>
      <c r="CX33" s="55">
        <v>65</v>
      </c>
      <c r="CY33" s="53">
        <v>0.54985337239999998</v>
      </c>
      <c r="CZ33" s="53">
        <v>3.51140350877193</v>
      </c>
      <c r="DA33" s="53">
        <v>5.0427872860635699</v>
      </c>
      <c r="DB33" s="53">
        <v>2.2878932316491896</v>
      </c>
      <c r="DC33" s="54">
        <v>2.5302530253025304</v>
      </c>
      <c r="DD33" s="55">
        <v>1.7642877992018229</v>
      </c>
      <c r="DE33" s="53">
        <v>9</v>
      </c>
      <c r="DF33" s="53">
        <v>125</v>
      </c>
      <c r="DG33" s="53">
        <v>20.399999999999999</v>
      </c>
      <c r="DH33" s="53">
        <v>9.1999999999999993</v>
      </c>
      <c r="DI33" s="54">
        <v>16.862248992551802</v>
      </c>
      <c r="DJ33" s="53">
        <v>2.0471305527822707</v>
      </c>
      <c r="DK33" s="61">
        <v>516.11857443583574</v>
      </c>
      <c r="DL33" s="61">
        <v>7861.649483350453</v>
      </c>
      <c r="DM33" s="61">
        <v>10859.330989474625</v>
      </c>
      <c r="DN33" s="61">
        <v>5984.2957126973643</v>
      </c>
      <c r="DO33" s="61">
        <v>13110.513544960786</v>
      </c>
      <c r="DP33" s="61">
        <v>14034.359395917956</v>
      </c>
      <c r="DQ33" s="55">
        <v>39.956200000000003</v>
      </c>
      <c r="DR33" s="53">
        <v>36.911299999999997</v>
      </c>
      <c r="DS33" s="53">
        <v>19.665500000000002</v>
      </c>
      <c r="DT33" s="53">
        <v>62.942500000000003</v>
      </c>
      <c r="DU33" s="53">
        <v>17.058299999999999</v>
      </c>
      <c r="DV33" s="54">
        <v>14.1358</v>
      </c>
      <c r="DW33" s="55">
        <v>52.271976501728503</v>
      </c>
      <c r="DX33" s="53">
        <v>1.1366667080867801</v>
      </c>
      <c r="DY33" s="53">
        <v>0.27566924419484129</v>
      </c>
      <c r="DZ33" s="53">
        <v>23.7</v>
      </c>
      <c r="EA33" s="53">
        <v>91.7</v>
      </c>
      <c r="EB33" s="53">
        <v>8.5299999999999994</v>
      </c>
      <c r="EC33" s="53">
        <v>19.5</v>
      </c>
      <c r="ED33" s="53">
        <v>20.1525</v>
      </c>
      <c r="EE33" s="54">
        <v>130.18457871598599</v>
      </c>
      <c r="EF33" s="55">
        <v>0.33870967741935482</v>
      </c>
      <c r="EG33" s="53">
        <v>4.8387096774193547E-2</v>
      </c>
      <c r="EH33" s="53">
        <v>0.42235323525104301</v>
      </c>
      <c r="EI33" s="53">
        <v>0.28651281047119198</v>
      </c>
      <c r="EJ33" s="53">
        <v>1.1235955056179776</v>
      </c>
      <c r="EK33" s="53">
        <v>48.075175920824066</v>
      </c>
      <c r="EL33" s="53">
        <v>1.2021999999999999</v>
      </c>
      <c r="EM33" s="54">
        <v>1.4334754825921846E-2</v>
      </c>
      <c r="EN33" s="53">
        <v>90.404624277456648</v>
      </c>
      <c r="EO33" s="53">
        <v>0.82291551191701628</v>
      </c>
      <c r="EP33" s="61">
        <v>254.25592804578901</v>
      </c>
      <c r="EQ33" s="53">
        <v>7.0687550854353132E-2</v>
      </c>
      <c r="ER33" s="53">
        <v>2.5989060967974389</v>
      </c>
      <c r="ES33" s="61">
        <v>160467.55240740741</v>
      </c>
      <c r="ET33" s="53">
        <v>0.70019639655025201</v>
      </c>
      <c r="EU33" s="53">
        <v>24.2</v>
      </c>
      <c r="EV33" s="53">
        <v>1.3053999999999999</v>
      </c>
      <c r="EW33" s="53">
        <v>18.944800000000001</v>
      </c>
      <c r="EX33" s="53">
        <v>1.4717</v>
      </c>
      <c r="EY33" s="53">
        <v>68.099999999999994</v>
      </c>
      <c r="EZ33" s="55">
        <v>6.4459006113284216</v>
      </c>
      <c r="FA33" s="61">
        <v>368.18571589999999</v>
      </c>
      <c r="FB33" s="53">
        <v>24.534733513086756</v>
      </c>
      <c r="FC33" s="53">
        <v>1.9401250827006948</v>
      </c>
      <c r="FD33" s="53">
        <v>2.5107591349999998</v>
      </c>
      <c r="FE33" s="53">
        <v>14.664694310922355</v>
      </c>
      <c r="FF33" s="61">
        <v>11487.433290000001</v>
      </c>
      <c r="FG33" s="61">
        <v>1014.5588678781886</v>
      </c>
      <c r="FH33" s="54">
        <v>1.8458435531783193</v>
      </c>
      <c r="FI33" s="61">
        <v>501829</v>
      </c>
      <c r="FJ33" s="53">
        <v>16.513928120290792</v>
      </c>
      <c r="FK33" s="61">
        <v>43583.781559288203</v>
      </c>
      <c r="FL33" s="53">
        <v>36.032988568718217</v>
      </c>
      <c r="FM33" s="61">
        <v>2564.3762855729428</v>
      </c>
      <c r="FN33" s="53">
        <v>1.9492881301010592E-2</v>
      </c>
      <c r="FO33" s="55">
        <v>43.495364252995103</v>
      </c>
      <c r="FP33" s="53">
        <v>94</v>
      </c>
      <c r="FQ33" s="53">
        <v>98.828333731563745</v>
      </c>
      <c r="FR33" s="61">
        <v>6636.9045458975506</v>
      </c>
      <c r="FS33" s="53">
        <v>77.630215240341244</v>
      </c>
      <c r="FT33" s="54">
        <v>0.54</v>
      </c>
      <c r="FU33" s="61">
        <v>114132</v>
      </c>
      <c r="FV33" s="61">
        <v>200</v>
      </c>
      <c r="FW33" s="61">
        <v>71</v>
      </c>
      <c r="FX33" s="53">
        <v>51.194172832981003</v>
      </c>
      <c r="FY33" s="53">
        <v>76.400000000000006</v>
      </c>
      <c r="FZ33" s="53">
        <v>54.54545454545454</v>
      </c>
      <c r="GA33" s="55">
        <v>14</v>
      </c>
      <c r="GB33" s="53">
        <v>31</v>
      </c>
      <c r="GC33" s="53">
        <v>24</v>
      </c>
      <c r="GD33" s="54">
        <v>32</v>
      </c>
      <c r="GE33" s="53">
        <v>73.996715883638856</v>
      </c>
      <c r="GF33" s="53">
        <v>685.59866962305989</v>
      </c>
      <c r="GG33" s="53">
        <v>473.70731707317071</v>
      </c>
      <c r="GH33" s="53">
        <v>231.23503325942352</v>
      </c>
      <c r="GI33" s="53">
        <v>0</v>
      </c>
      <c r="GJ33" s="55">
        <v>10.029414891731935</v>
      </c>
      <c r="GK33" s="53">
        <v>1.8664871058817971</v>
      </c>
      <c r="GL33" s="53">
        <v>1.4175851437076938</v>
      </c>
      <c r="GM33" s="53">
        <v>3.8983591451961583</v>
      </c>
      <c r="GN33" s="53">
        <v>5.3277574984347496</v>
      </c>
      <c r="GO33" s="53">
        <v>2.4807740014884643</v>
      </c>
      <c r="GP33" s="54">
        <v>1.2994530483987194</v>
      </c>
      <c r="GQ33" s="55">
        <v>34.013096351730589</v>
      </c>
      <c r="GR33" s="53">
        <v>5.2473696180975944</v>
      </c>
      <c r="GS33" s="53">
        <v>1.6523925063999836</v>
      </c>
      <c r="GT33" s="53">
        <v>47.450245848983954</v>
      </c>
      <c r="GU33" s="53">
        <v>29.406648033864709</v>
      </c>
      <c r="GV33" s="53">
        <v>156.95063685199173</v>
      </c>
      <c r="GW33" s="53">
        <v>15.76</v>
      </c>
      <c r="GX33" s="53">
        <v>47.240338447827178</v>
      </c>
      <c r="GY33" s="54">
        <v>8.0890382501204172</v>
      </c>
      <c r="GZ33" s="61">
        <v>23647</v>
      </c>
      <c r="HA33" s="61">
        <v>11564</v>
      </c>
      <c r="HB33" s="53">
        <v>16.995999999999999</v>
      </c>
      <c r="HC33" s="53">
        <v>6.1</v>
      </c>
      <c r="HD33" s="54">
        <v>49.302511381629493</v>
      </c>
    </row>
    <row r="34" spans="1:212">
      <c r="A34" s="7" t="s">
        <v>852</v>
      </c>
      <c r="B34" s="52">
        <v>0.65632463131361563</v>
      </c>
      <c r="C34" s="61">
        <v>72704.308314672875</v>
      </c>
      <c r="D34" s="53">
        <v>1.4744647361134815</v>
      </c>
      <c r="E34" s="53">
        <v>0.40343550073319667</v>
      </c>
      <c r="F34" s="53">
        <v>0.75613308951033154</v>
      </c>
      <c r="G34" s="53">
        <v>0.31205889229179312</v>
      </c>
      <c r="H34" s="53">
        <v>3.5233300596780044</v>
      </c>
      <c r="I34" s="53">
        <v>2.3341196500603592</v>
      </c>
      <c r="J34" s="53">
        <v>4.9245462160433062</v>
      </c>
      <c r="K34" s="53">
        <v>3.3781284808436221</v>
      </c>
      <c r="L34" s="54">
        <v>11.839048096244648</v>
      </c>
      <c r="M34" s="55">
        <v>0.30040465972759822</v>
      </c>
      <c r="N34" s="53">
        <v>6.95742471443406</v>
      </c>
      <c r="O34" s="53">
        <v>24.922118380062305</v>
      </c>
      <c r="P34" s="53">
        <v>68.016614745586708</v>
      </c>
      <c r="Q34" s="53">
        <v>59.60539979231568</v>
      </c>
      <c r="R34" s="53">
        <v>0.35788406233767034</v>
      </c>
      <c r="S34" s="53">
        <v>0.42092263359804988</v>
      </c>
      <c r="T34" s="53">
        <v>-13.165013525698821</v>
      </c>
      <c r="U34" s="53">
        <v>-38.532110091743121</v>
      </c>
      <c r="V34" s="53">
        <v>47.239263803680977</v>
      </c>
      <c r="W34" s="53">
        <v>-22.393364928909985</v>
      </c>
      <c r="X34" s="53">
        <v>-16.759614466777528</v>
      </c>
      <c r="Y34" s="54">
        <v>4.3898169311002766</v>
      </c>
      <c r="Z34" s="55">
        <v>0.1115467350447874</v>
      </c>
      <c r="AA34" s="53">
        <v>1.4758354631894681</v>
      </c>
      <c r="AB34" s="53">
        <v>2.5709605296995456E-2</v>
      </c>
      <c r="AC34" s="53">
        <v>8.7400360517616654E-2</v>
      </c>
      <c r="AD34" s="61">
        <v>436326710.34309995</v>
      </c>
      <c r="AE34" s="53">
        <v>13.053705076213751</v>
      </c>
      <c r="AF34" s="53">
        <v>0.17418361628769308</v>
      </c>
      <c r="AG34" s="53">
        <v>34.398966634018976</v>
      </c>
      <c r="AH34" s="54">
        <v>-0.22407324049684774</v>
      </c>
      <c r="AI34" s="55">
        <v>0.79544935248108151</v>
      </c>
      <c r="AJ34" s="61">
        <v>11179</v>
      </c>
      <c r="AK34" s="53">
        <v>0.41578473046122671</v>
      </c>
      <c r="AL34" s="61">
        <v>-405</v>
      </c>
      <c r="AM34" s="53">
        <v>0.89615265191447158</v>
      </c>
      <c r="AN34" s="61">
        <v>3198</v>
      </c>
      <c r="AO34" s="53">
        <v>0.90233723811606503</v>
      </c>
      <c r="AP34" s="63">
        <v>7977</v>
      </c>
      <c r="AQ34" s="55">
        <v>0</v>
      </c>
      <c r="AR34" s="53">
        <v>74.7</v>
      </c>
      <c r="AS34" s="53">
        <v>0.34552553169629097</v>
      </c>
      <c r="AT34" s="53">
        <v>54.2507272378895</v>
      </c>
      <c r="AU34" s="53">
        <v>1.4749130093164212E-2</v>
      </c>
      <c r="AV34" s="61">
        <v>158219</v>
      </c>
      <c r="AW34" s="61">
        <v>2631</v>
      </c>
      <c r="AX34" s="53">
        <v>0.74662276566451002</v>
      </c>
      <c r="AY34" s="53">
        <v>44.5</v>
      </c>
      <c r="AZ34" s="53">
        <v>0.4056760981978732</v>
      </c>
      <c r="BA34" s="53">
        <v>55.3</v>
      </c>
      <c r="BB34" s="54">
        <v>1</v>
      </c>
      <c r="BC34" s="53">
        <v>29.108505389543932</v>
      </c>
      <c r="BD34" s="53">
        <v>70.891494610456064</v>
      </c>
      <c r="BE34" s="61">
        <v>257</v>
      </c>
      <c r="BF34" s="61">
        <v>15298</v>
      </c>
      <c r="BG34" s="53">
        <v>2.42</v>
      </c>
      <c r="BH34" s="61">
        <v>28815</v>
      </c>
      <c r="BI34" s="61">
        <v>14242006</v>
      </c>
      <c r="BJ34" s="53">
        <v>24.967866265978984</v>
      </c>
      <c r="BK34" s="65">
        <v>263.06792987262997</v>
      </c>
      <c r="BL34" s="61">
        <v>51823</v>
      </c>
      <c r="BM34" s="61">
        <v>2432</v>
      </c>
      <c r="BN34" s="53">
        <v>100</v>
      </c>
      <c r="BO34" s="53">
        <v>35</v>
      </c>
      <c r="BP34" s="54">
        <v>2</v>
      </c>
      <c r="BQ34" s="61">
        <v>3535.1</v>
      </c>
      <c r="BR34" s="61">
        <v>4044.47</v>
      </c>
      <c r="BS34" s="61">
        <v>1670993</v>
      </c>
      <c r="BT34" s="53">
        <v>0.57999999999999996</v>
      </c>
      <c r="BU34" s="55">
        <v>90.967165563573531</v>
      </c>
      <c r="BV34" s="53">
        <v>76.605722827725558</v>
      </c>
      <c r="BW34" s="53">
        <v>142.90724749053442</v>
      </c>
      <c r="BX34" s="53">
        <v>39.685396232547198</v>
      </c>
      <c r="BY34" s="53">
        <v>8.962706631802039</v>
      </c>
      <c r="BZ34" s="53">
        <v>7.9786476868327405</v>
      </c>
      <c r="CA34" s="53">
        <v>24.357601713062099</v>
      </c>
      <c r="CB34" s="53">
        <v>11.318822700035248</v>
      </c>
      <c r="CC34" s="53">
        <v>11.017670309230411</v>
      </c>
      <c r="CD34" s="53">
        <v>32.799999999999997</v>
      </c>
      <c r="CE34" s="53">
        <v>15.6</v>
      </c>
      <c r="CF34" s="53">
        <v>96.132468735525705</v>
      </c>
      <c r="CG34" s="54">
        <v>103.72313590959541</v>
      </c>
      <c r="CH34" s="53">
        <v>28.2</v>
      </c>
      <c r="CI34" s="53">
        <v>62.966581924352056</v>
      </c>
      <c r="CJ34" s="53">
        <v>217.07347245525568</v>
      </c>
      <c r="CK34" s="53">
        <v>5.8274981252087574</v>
      </c>
      <c r="CL34" s="53">
        <v>99.109189409999999</v>
      </c>
      <c r="CM34" s="53">
        <v>28.499558181824042</v>
      </c>
      <c r="CN34" s="53">
        <v>26.8</v>
      </c>
      <c r="CO34" s="53">
        <v>31.4</v>
      </c>
      <c r="CP34" s="65">
        <v>142520.41240364572</v>
      </c>
      <c r="CQ34" s="61">
        <v>77802.285739322644</v>
      </c>
      <c r="CR34" s="61">
        <v>92319.419961667474</v>
      </c>
      <c r="CS34" s="61">
        <v>4760861.5954909166</v>
      </c>
      <c r="CT34" s="61">
        <v>8721079.9983361959</v>
      </c>
      <c r="CU34" s="61">
        <v>7349699.101963344</v>
      </c>
      <c r="CV34" s="61">
        <v>57241.702220779203</v>
      </c>
      <c r="CW34" s="53">
        <v>8.5182503513778265</v>
      </c>
      <c r="CX34" s="55">
        <v>35</v>
      </c>
      <c r="CY34" s="53">
        <v>0.515497553</v>
      </c>
      <c r="CZ34" s="53">
        <v>1.1329411764705881</v>
      </c>
      <c r="DA34" s="53">
        <v>5.4868208714362563</v>
      </c>
      <c r="DB34" s="53">
        <v>1.0893246187363834</v>
      </c>
      <c r="DC34" s="54">
        <v>1.7094017094017095</v>
      </c>
      <c r="DD34" s="55">
        <v>6.7307812625689341</v>
      </c>
      <c r="DE34" s="53">
        <v>9</v>
      </c>
      <c r="DF34" s="53">
        <v>56</v>
      </c>
      <c r="DG34" s="53">
        <v>25</v>
      </c>
      <c r="DH34" s="53">
        <v>7</v>
      </c>
      <c r="DI34" s="54">
        <v>21.452829342951105</v>
      </c>
      <c r="DJ34" s="53">
        <v>2.2030959694442798</v>
      </c>
      <c r="DK34" s="61">
        <v>543.97064936734569</v>
      </c>
      <c r="DL34" s="61">
        <v>6526.0496917049231</v>
      </c>
      <c r="DM34" s="61">
        <v>12660.713106185309</v>
      </c>
      <c r="DN34" s="61">
        <v>5013.0592659327876</v>
      </c>
      <c r="DO34" s="61">
        <v>8711.0757081977517</v>
      </c>
      <c r="DP34" s="61">
        <v>12504.955362646102</v>
      </c>
      <c r="DQ34" s="55">
        <v>46.127800000000001</v>
      </c>
      <c r="DR34" s="53">
        <v>41.0276</v>
      </c>
      <c r="DS34" s="53">
        <v>16.8797</v>
      </c>
      <c r="DT34" s="53">
        <v>61.779400000000003</v>
      </c>
      <c r="DU34" s="53">
        <v>19.98</v>
      </c>
      <c r="DV34" s="54">
        <v>16.5535</v>
      </c>
      <c r="DW34" s="55">
        <v>40.503312663023102</v>
      </c>
      <c r="DX34" s="53">
        <v>1.2190338532249501</v>
      </c>
      <c r="DY34" s="53">
        <v>0.32337452818702056</v>
      </c>
      <c r="DZ34" s="53">
        <v>27.8</v>
      </c>
      <c r="EA34" s="53">
        <v>84</v>
      </c>
      <c r="EB34" s="53">
        <v>9.65</v>
      </c>
      <c r="EC34" s="53">
        <v>20.399999999999999</v>
      </c>
      <c r="ED34" s="53">
        <v>11.952500000000001</v>
      </c>
      <c r="EE34" s="54">
        <v>367.70804368323797</v>
      </c>
      <c r="EF34" s="55">
        <v>0.38499184339314846</v>
      </c>
      <c r="EG34" s="53">
        <v>7.6998368678629692E-2</v>
      </c>
      <c r="EH34" s="53">
        <v>0.43904352351404502</v>
      </c>
      <c r="EI34" s="53">
        <v>0.36541436252130699</v>
      </c>
      <c r="EJ34" s="53">
        <v>8.8879013442950794E-2</v>
      </c>
      <c r="EK34" s="53">
        <v>54.516258364438521</v>
      </c>
      <c r="EL34" s="53">
        <v>1.117675</v>
      </c>
      <c r="EM34" s="54">
        <v>1.6704981864986323E-2</v>
      </c>
      <c r="EN34" s="53">
        <v>90</v>
      </c>
      <c r="EO34" s="53">
        <v>0.72772891131939454</v>
      </c>
      <c r="EP34" s="61">
        <v>278.77252171416268</v>
      </c>
      <c r="EQ34" s="53">
        <v>7.1582625487786374E-3</v>
      </c>
      <c r="ER34" s="53">
        <v>2.5554751054133482</v>
      </c>
      <c r="ES34" s="61">
        <v>62514.285555555558</v>
      </c>
      <c r="ET34" s="53">
        <v>1.15997625245467</v>
      </c>
      <c r="EU34" s="53">
        <v>5.5</v>
      </c>
      <c r="EV34" s="53">
        <v>0.74750000000000005</v>
      </c>
      <c r="EW34" s="53">
        <v>17.473099999999999</v>
      </c>
      <c r="EX34" s="53">
        <v>0.54110000000000003</v>
      </c>
      <c r="EY34" s="53">
        <v>55.8</v>
      </c>
      <c r="EZ34" s="55">
        <v>4.7559757902159623</v>
      </c>
      <c r="FA34" s="61">
        <v>511.09395260000002</v>
      </c>
      <c r="FB34" s="53">
        <v>39.410620105581899</v>
      </c>
      <c r="FC34" s="53">
        <v>14.497296665570941</v>
      </c>
      <c r="FD34" s="53">
        <v>4.2789147710000002</v>
      </c>
      <c r="FE34" s="53">
        <v>30.743871209106317</v>
      </c>
      <c r="FF34" s="61">
        <v>15375.14329</v>
      </c>
      <c r="FG34" s="61">
        <v>466.13190037978626</v>
      </c>
      <c r="FH34" s="54">
        <v>3.3755214790133277</v>
      </c>
      <c r="FI34" s="61">
        <v>86842</v>
      </c>
      <c r="FJ34" s="53">
        <v>26.450178755248846</v>
      </c>
      <c r="FK34" s="61">
        <v>32936.304021761403</v>
      </c>
      <c r="FL34" s="53">
        <v>36.916303289445828</v>
      </c>
      <c r="FM34" s="61">
        <v>519.85746001992163</v>
      </c>
      <c r="FN34" s="53">
        <v>1.5623285717420403E-2</v>
      </c>
      <c r="FO34" s="55">
        <v>40.276960058527401</v>
      </c>
      <c r="FP34" s="53">
        <v>94.6</v>
      </c>
      <c r="FQ34" s="53">
        <v>96.861937737850141</v>
      </c>
      <c r="FR34" s="61">
        <v>7584.4803559290158</v>
      </c>
      <c r="FS34" s="53">
        <v>78.851423210318103</v>
      </c>
      <c r="FT34" s="54">
        <v>0.56000000000000005</v>
      </c>
      <c r="FU34" s="61">
        <v>17116</v>
      </c>
      <c r="FV34" s="61">
        <v>105</v>
      </c>
      <c r="FW34" s="61">
        <v>14</v>
      </c>
      <c r="FX34" s="53">
        <v>38.353916633280498</v>
      </c>
      <c r="FY34" s="53">
        <v>90.7</v>
      </c>
      <c r="FZ34" s="53">
        <v>59.090909090909093</v>
      </c>
      <c r="GA34" s="55">
        <v>26</v>
      </c>
      <c r="GB34" s="53">
        <v>18</v>
      </c>
      <c r="GC34" s="53">
        <v>22</v>
      </c>
      <c r="GD34" s="54">
        <v>14</v>
      </c>
      <c r="GE34" s="53">
        <v>44.234948639215979</v>
      </c>
      <c r="GF34" s="53">
        <v>69.505928853754938</v>
      </c>
      <c r="GG34" s="53">
        <v>349.3478260869565</v>
      </c>
      <c r="GH34" s="53">
        <v>50.932806324110672</v>
      </c>
      <c r="GI34" s="53">
        <v>8.4670420388637222</v>
      </c>
      <c r="GJ34" s="55">
        <v>11.123423116263211</v>
      </c>
      <c r="GK34" s="53">
        <v>1.4064098192976475</v>
      </c>
      <c r="GL34" s="53">
        <v>0.42618479372655982</v>
      </c>
      <c r="GM34" s="53">
        <v>0</v>
      </c>
      <c r="GN34" s="53">
        <v>5.3912376406409823</v>
      </c>
      <c r="GO34" s="53">
        <v>2.3440163654960791</v>
      </c>
      <c r="GP34" s="54">
        <v>0.85236958745311964</v>
      </c>
      <c r="GQ34" s="55">
        <v>14.002642007926024</v>
      </c>
      <c r="GR34" s="53">
        <v>0.99064391854705558</v>
      </c>
      <c r="GS34" s="53">
        <v>0.62037708291605587</v>
      </c>
      <c r="GT34" s="53">
        <v>45.179712967274881</v>
      </c>
      <c r="GU34" s="53">
        <v>29.627026798188055</v>
      </c>
      <c r="GV34" s="53">
        <v>143.39474882545693</v>
      </c>
      <c r="GW34" s="53">
        <v>9.7799999999999994</v>
      </c>
      <c r="GX34" s="53">
        <v>52.878050939621616</v>
      </c>
      <c r="GY34" s="54">
        <v>1.1007154650522839</v>
      </c>
      <c r="GZ34" s="61">
        <v>12765</v>
      </c>
      <c r="HA34" s="61">
        <v>6555</v>
      </c>
      <c r="HB34" s="53">
        <v>20.097999999999999</v>
      </c>
      <c r="HC34" s="53">
        <v>6.8</v>
      </c>
      <c r="HD34" s="54">
        <v>30.120144403845622</v>
      </c>
    </row>
    <row r="35" spans="1:212">
      <c r="A35" s="7" t="s">
        <v>853</v>
      </c>
      <c r="B35" s="52">
        <v>7.4575404839606927</v>
      </c>
      <c r="C35" s="61">
        <v>198256.88309987957</v>
      </c>
      <c r="D35" s="53">
        <v>1.2786596119929452</v>
      </c>
      <c r="E35" s="53">
        <v>8.1536279635020517</v>
      </c>
      <c r="F35" s="53">
        <v>7.3817177657894266</v>
      </c>
      <c r="G35" s="53">
        <v>8.1847561886085938</v>
      </c>
      <c r="H35" s="53">
        <v>4.1826069478450227</v>
      </c>
      <c r="I35" s="53">
        <v>-1.1398403326336066</v>
      </c>
      <c r="J35" s="53">
        <v>4.3736740385994004</v>
      </c>
      <c r="K35" s="53">
        <v>4.1498614580256614</v>
      </c>
      <c r="L35" s="54">
        <v>14.180734276299523</v>
      </c>
      <c r="M35" s="55">
        <v>11.375135947006095</v>
      </c>
      <c r="N35" s="53">
        <v>2.7450980392156863</v>
      </c>
      <c r="O35" s="53">
        <v>67.393390922802681</v>
      </c>
      <c r="P35" s="53">
        <v>29.861511037981625</v>
      </c>
      <c r="Q35" s="53">
        <v>49.485808309337706</v>
      </c>
      <c r="R35" s="53">
        <v>6.63312928196346</v>
      </c>
      <c r="S35" s="53">
        <v>6.7929124669669871</v>
      </c>
      <c r="T35" s="53">
        <v>159.31588678708576</v>
      </c>
      <c r="U35" s="53">
        <v>-64.603960396039611</v>
      </c>
      <c r="V35" s="53">
        <v>131.011468321113</v>
      </c>
      <c r="W35" s="53">
        <v>1530.0898203592824</v>
      </c>
      <c r="X35" s="53">
        <v>2.700215715559434</v>
      </c>
      <c r="Y35" s="54">
        <v>-3.0886212321090731</v>
      </c>
      <c r="Z35" s="55">
        <v>7.7808756887096946</v>
      </c>
      <c r="AA35" s="53">
        <v>2.2005020963944211</v>
      </c>
      <c r="AB35" s="53">
        <v>8.6275027887509808</v>
      </c>
      <c r="AC35" s="53">
        <v>14.823255317283349</v>
      </c>
      <c r="AD35" s="61">
        <v>-1327561768.2724113</v>
      </c>
      <c r="AE35" s="53">
        <v>1.3851228516527314</v>
      </c>
      <c r="AF35" s="53">
        <v>25.224766214586978</v>
      </c>
      <c r="AG35" s="53">
        <v>-3.3197408548930607</v>
      </c>
      <c r="AH35" s="54">
        <v>-2.5120353273713203E-3</v>
      </c>
      <c r="AI35" s="55">
        <v>6.4850147555022959</v>
      </c>
      <c r="AJ35" s="61">
        <v>165222</v>
      </c>
      <c r="AK35" s="53">
        <v>7.8583065332507571</v>
      </c>
      <c r="AL35" s="61">
        <v>45312</v>
      </c>
      <c r="AM35" s="53">
        <v>5.0899360966363094</v>
      </c>
      <c r="AN35" s="61">
        <v>35073</v>
      </c>
      <c r="AO35" s="53">
        <v>6.6897027548406287</v>
      </c>
      <c r="AP35" s="63">
        <v>84849</v>
      </c>
      <c r="AQ35" s="55">
        <v>3.4380053908355794</v>
      </c>
      <c r="AR35" s="53">
        <v>91.4</v>
      </c>
      <c r="AS35" s="53">
        <v>0.65579514824797847</v>
      </c>
      <c r="AT35" s="53">
        <v>32.2545652406275</v>
      </c>
      <c r="AU35" s="53">
        <v>4.0853818236240499E-2</v>
      </c>
      <c r="AV35" s="61">
        <v>24118632</v>
      </c>
      <c r="AW35" s="61">
        <v>83051</v>
      </c>
      <c r="AX35" s="53">
        <v>0.77904508551996432</v>
      </c>
      <c r="AY35" s="53">
        <v>58.9</v>
      </c>
      <c r="AZ35" s="53">
        <v>0.67579906789867483</v>
      </c>
      <c r="BA35" s="53">
        <v>70.400000000000006</v>
      </c>
      <c r="BB35" s="54">
        <v>2</v>
      </c>
      <c r="BC35" s="53">
        <v>19.838801222761965</v>
      </c>
      <c r="BD35" s="53">
        <v>80.161198777238042</v>
      </c>
      <c r="BE35" s="61">
        <v>188</v>
      </c>
      <c r="BF35" s="61">
        <v>14298</v>
      </c>
      <c r="BG35" s="53">
        <v>1.63</v>
      </c>
      <c r="BH35" s="61">
        <v>45635</v>
      </c>
      <c r="BI35" s="61">
        <v>23194903</v>
      </c>
      <c r="BJ35" s="53">
        <v>5.0927236246491425</v>
      </c>
      <c r="BK35" s="65">
        <v>279.29237503122272</v>
      </c>
      <c r="BL35" s="61">
        <v>265851</v>
      </c>
      <c r="BM35" s="61">
        <v>17615</v>
      </c>
      <c r="BN35" s="53">
        <v>100</v>
      </c>
      <c r="BO35" s="53">
        <v>32</v>
      </c>
      <c r="BP35" s="54">
        <v>3</v>
      </c>
      <c r="BQ35" s="61">
        <v>19667.2</v>
      </c>
      <c r="BR35" s="61">
        <v>137.51</v>
      </c>
      <c r="BS35" s="61">
        <v>15189203</v>
      </c>
      <c r="BT35" s="53">
        <v>1.66</v>
      </c>
      <c r="BU35" s="55">
        <v>98.2628662469061</v>
      </c>
      <c r="BV35" s="53">
        <v>64.733686201356406</v>
      </c>
      <c r="BW35" s="53">
        <v>83.832785337084914</v>
      </c>
      <c r="BX35" s="53">
        <v>17.937781556362459</v>
      </c>
      <c r="BY35" s="53">
        <v>10.022775999296316</v>
      </c>
      <c r="BZ35" s="53">
        <v>7.111585691404164</v>
      </c>
      <c r="CA35" s="53">
        <v>25.818774033024201</v>
      </c>
      <c r="CB35" s="53">
        <v>16.561193846908132</v>
      </c>
      <c r="CC35" s="53">
        <v>13.321751627356496</v>
      </c>
      <c r="CD35" s="53">
        <v>38.799999999999997</v>
      </c>
      <c r="CE35" s="53">
        <v>20.6</v>
      </c>
      <c r="CF35" s="53">
        <v>99.425848766970361</v>
      </c>
      <c r="CG35" s="54">
        <v>110.62179588816659</v>
      </c>
      <c r="CH35" s="53">
        <v>13.4</v>
      </c>
      <c r="CI35" s="53">
        <v>82.512682101615539</v>
      </c>
      <c r="CJ35" s="53">
        <v>171.66361775365209</v>
      </c>
      <c r="CK35" s="53">
        <v>21.760858296261816</v>
      </c>
      <c r="CL35" s="53">
        <v>99.646009960000001</v>
      </c>
      <c r="CM35" s="53">
        <v>34.090684847270879</v>
      </c>
      <c r="CN35" s="53">
        <v>34.4</v>
      </c>
      <c r="CO35" s="53">
        <v>38</v>
      </c>
      <c r="CP35" s="65">
        <v>381871.27165552176</v>
      </c>
      <c r="CQ35" s="61">
        <v>316988.23840856936</v>
      </c>
      <c r="CR35" s="61">
        <v>175505.96980705945</v>
      </c>
      <c r="CS35" s="61">
        <v>2001625.5138254897</v>
      </c>
      <c r="CT35" s="61">
        <v>2411330.0991233671</v>
      </c>
      <c r="CU35" s="61">
        <v>4355198.1803409383</v>
      </c>
      <c r="CV35" s="61">
        <v>328.60192105263155</v>
      </c>
      <c r="CW35" s="53">
        <v>65.839004443394685</v>
      </c>
      <c r="CX35" s="55">
        <v>578</v>
      </c>
      <c r="CY35" s="53">
        <v>0.59876543209999999</v>
      </c>
      <c r="CZ35" s="53">
        <v>6.7154696132596685</v>
      </c>
      <c r="DA35" s="53">
        <v>14.614755925403076</v>
      </c>
      <c r="DB35" s="53">
        <v>5.8344283837056503</v>
      </c>
      <c r="DC35" s="54">
        <v>6.7343749999999991</v>
      </c>
      <c r="DD35" s="55">
        <v>8.497826168146279</v>
      </c>
      <c r="DE35" s="53">
        <v>10</v>
      </c>
      <c r="DF35" s="53">
        <v>88</v>
      </c>
      <c r="DG35" s="53">
        <v>30.4</v>
      </c>
      <c r="DH35" s="53">
        <v>7.1</v>
      </c>
      <c r="DI35" s="54">
        <v>7.9266179414620028</v>
      </c>
      <c r="DJ35" s="53">
        <v>2.657995052694849</v>
      </c>
      <c r="DK35" s="61">
        <v>686.67175790329259</v>
      </c>
      <c r="DL35" s="61">
        <v>12383.723876272777</v>
      </c>
      <c r="DM35" s="61">
        <v>16407.662586547511</v>
      </c>
      <c r="DN35" s="61">
        <v>12390.251912122198</v>
      </c>
      <c r="DO35" s="61">
        <v>28911.341779548402</v>
      </c>
      <c r="DP35" s="61">
        <v>25943.653091283868</v>
      </c>
      <c r="DQ35" s="55">
        <v>56.9024</v>
      </c>
      <c r="DR35" s="53">
        <v>43.787100000000002</v>
      </c>
      <c r="DS35" s="53">
        <v>22.046800000000001</v>
      </c>
      <c r="DT35" s="53">
        <v>64.510599999999997</v>
      </c>
      <c r="DU35" s="53">
        <v>37.655799999999999</v>
      </c>
      <c r="DV35" s="54">
        <v>30.5989</v>
      </c>
      <c r="DW35" s="55">
        <v>20.399999999999999</v>
      </c>
      <c r="DX35" s="53">
        <v>1.1687975225848199</v>
      </c>
      <c r="DY35" s="53">
        <v>0.59090909090909094</v>
      </c>
      <c r="DZ35" s="53">
        <v>38.200000000000003</v>
      </c>
      <c r="EA35" s="53">
        <v>82.7</v>
      </c>
      <c r="EB35" s="53">
        <v>4.09</v>
      </c>
      <c r="EC35" s="53">
        <v>17.2</v>
      </c>
      <c r="ED35" s="53">
        <v>10.657999999999999</v>
      </c>
      <c r="EE35" s="54">
        <v>78.649614696923805</v>
      </c>
      <c r="EF35" s="55">
        <v>0.36543209876543209</v>
      </c>
      <c r="EG35" s="53">
        <v>2.4362139917695473E-2</v>
      </c>
      <c r="EH35" s="53">
        <v>0.43999895869540001</v>
      </c>
      <c r="EI35" s="53">
        <v>0.35653381410738</v>
      </c>
      <c r="EJ35" s="53">
        <v>1.1116650049850449</v>
      </c>
      <c r="EK35" s="53">
        <v>74.271318391163376</v>
      </c>
      <c r="EL35" s="53">
        <v>1.411025</v>
      </c>
      <c r="EM35" s="54">
        <v>1.9386315836809807E-2</v>
      </c>
      <c r="EN35" s="53">
        <v>97.66101694915254</v>
      </c>
      <c r="EO35" s="53">
        <v>0.9743069421871372</v>
      </c>
      <c r="EP35" s="61">
        <v>28.572340856346276</v>
      </c>
      <c r="EQ35" s="53">
        <v>7.1334941500758673E-3</v>
      </c>
      <c r="ER35" s="53">
        <v>4.1333904134866621</v>
      </c>
      <c r="ES35" s="61">
        <v>6328.389984520124</v>
      </c>
      <c r="ET35" s="53">
        <v>0.17435667527354401</v>
      </c>
      <c r="EU35" s="53">
        <v>8.3000000000000007</v>
      </c>
      <c r="EV35" s="53">
        <v>1.3662000000000001</v>
      </c>
      <c r="EW35" s="53">
        <v>17.290900000000001</v>
      </c>
      <c r="EX35" s="53">
        <v>6.0708000000000002</v>
      </c>
      <c r="EY35" s="53">
        <v>69.599999999999994</v>
      </c>
      <c r="EZ35" s="55">
        <v>17.339395127717658</v>
      </c>
      <c r="FA35" s="61">
        <v>1571.626765</v>
      </c>
      <c r="FB35" s="53">
        <v>93.78333661765808</v>
      </c>
      <c r="FC35" s="53">
        <v>4.3112598419932864</v>
      </c>
      <c r="FD35" s="53">
        <v>10.277279979999999</v>
      </c>
      <c r="FE35" s="53">
        <v>14.29297331112496</v>
      </c>
      <c r="FF35" s="61">
        <v>14079.277700000001</v>
      </c>
      <c r="FG35" s="61">
        <v>119.228734345795</v>
      </c>
      <c r="FH35" s="54">
        <v>1.0705530440145714</v>
      </c>
      <c r="FI35" s="61">
        <v>2005079</v>
      </c>
      <c r="FJ35" s="53">
        <v>28.165211930017229</v>
      </c>
      <c r="FK35" s="61">
        <v>28719.526867949098</v>
      </c>
      <c r="FL35" s="53">
        <v>24.00623185371083</v>
      </c>
      <c r="FM35" s="61">
        <v>744.81187797983739</v>
      </c>
      <c r="FN35" s="53">
        <v>1.0583642463010063E-2</v>
      </c>
      <c r="FO35" s="55">
        <v>50.278302312653999</v>
      </c>
      <c r="FP35" s="53">
        <v>97</v>
      </c>
      <c r="FQ35" s="53">
        <v>98.286619796372875</v>
      </c>
      <c r="FR35" s="61">
        <v>7565.2253259991267</v>
      </c>
      <c r="FS35" s="53">
        <v>83.704701473587761</v>
      </c>
      <c r="FT35" s="54">
        <v>0.25</v>
      </c>
      <c r="FU35" s="61">
        <v>162489</v>
      </c>
      <c r="FV35" s="61">
        <v>2351</v>
      </c>
      <c r="FW35" s="61">
        <v>490</v>
      </c>
      <c r="FX35" s="53">
        <v>53.010476592061799</v>
      </c>
      <c r="FY35" s="53">
        <v>69.400000000000006</v>
      </c>
      <c r="FZ35" s="53">
        <v>95.454545454545453</v>
      </c>
      <c r="GA35" s="55">
        <v>10</v>
      </c>
      <c r="GB35" s="53">
        <v>27</v>
      </c>
      <c r="GC35" s="53">
        <v>17</v>
      </c>
      <c r="GD35" s="54">
        <v>10</v>
      </c>
      <c r="GE35" s="53">
        <v>125.32321348170063</v>
      </c>
      <c r="GF35" s="53">
        <v>777.66509211147854</v>
      </c>
      <c r="GG35" s="53">
        <v>526.85309400094468</v>
      </c>
      <c r="GH35" s="53">
        <v>1125.6268304204061</v>
      </c>
      <c r="GI35" s="53">
        <v>5.5723327884888851</v>
      </c>
      <c r="GJ35" s="55">
        <v>15.610929865221948</v>
      </c>
      <c r="GK35" s="53">
        <v>1.9412172834767718</v>
      </c>
      <c r="GL35" s="53">
        <v>1.6238319481554746</v>
      </c>
      <c r="GM35" s="53">
        <v>4.8714958444664234</v>
      </c>
      <c r="GN35" s="53">
        <v>15.625691973841542</v>
      </c>
      <c r="GO35" s="53">
        <v>6.3477067064259458</v>
      </c>
      <c r="GP35" s="54">
        <v>4.1333904134866621</v>
      </c>
      <c r="GQ35" s="55">
        <v>13.801253725208099</v>
      </c>
      <c r="GR35" s="53">
        <v>1.8654150870865616</v>
      </c>
      <c r="GS35" s="53">
        <v>1.3310325484994985</v>
      </c>
      <c r="GT35" s="53">
        <v>56.739734943072605</v>
      </c>
      <c r="GU35" s="53">
        <v>38.496795783341511</v>
      </c>
      <c r="GV35" s="53">
        <v>279.08749544669996</v>
      </c>
      <c r="GW35" s="53">
        <v>15.96</v>
      </c>
      <c r="GX35" s="53">
        <v>75.368549395804877</v>
      </c>
      <c r="GY35" s="54">
        <v>22.072450768668215</v>
      </c>
      <c r="GZ35" s="61">
        <v>36453</v>
      </c>
      <c r="HA35" s="61">
        <v>19937</v>
      </c>
      <c r="HB35" s="53">
        <v>14.255599999999999</v>
      </c>
      <c r="HC35" s="53">
        <v>7.2</v>
      </c>
      <c r="HD35" s="54">
        <v>504.74414308801039</v>
      </c>
    </row>
    <row r="36" spans="1:212">
      <c r="A36" s="7" t="s">
        <v>854</v>
      </c>
      <c r="B36" s="52">
        <v>1.5593045298980435</v>
      </c>
      <c r="C36" s="61">
        <v>52291.426855512735</v>
      </c>
      <c r="D36" s="53">
        <v>2.9968140183193945</v>
      </c>
      <c r="E36" s="53">
        <v>1.4676616327163274</v>
      </c>
      <c r="F36" s="53">
        <v>1.5376867562875101</v>
      </c>
      <c r="G36" s="53">
        <v>0.91398336370009636</v>
      </c>
      <c r="H36" s="53">
        <v>2.0200869088036795</v>
      </c>
      <c r="I36" s="53">
        <v>2.0197818707423796</v>
      </c>
      <c r="J36" s="53">
        <v>1.9042953954128896</v>
      </c>
      <c r="K36" s="53">
        <v>2.1378504374123342</v>
      </c>
      <c r="L36" s="54">
        <v>-4.9145792883106836</v>
      </c>
      <c r="M36" s="55">
        <v>0.72589994100324096</v>
      </c>
      <c r="N36" s="53">
        <v>33.347657928663516</v>
      </c>
      <c r="O36" s="53">
        <v>48.818220885259997</v>
      </c>
      <c r="P36" s="53">
        <v>17.748173614095407</v>
      </c>
      <c r="Q36" s="53">
        <v>88.397077782552643</v>
      </c>
      <c r="R36" s="53">
        <v>1.1850911538854978</v>
      </c>
      <c r="S36" s="53">
        <v>0.61047937878963776</v>
      </c>
      <c r="T36" s="53">
        <v>-51.450031295639477</v>
      </c>
      <c r="U36" s="53">
        <v>417.33333333333331</v>
      </c>
      <c r="V36" s="53">
        <v>-77.041228779304774</v>
      </c>
      <c r="W36" s="53">
        <v>236.30363036303629</v>
      </c>
      <c r="X36" s="53">
        <v>3.4590768435475039</v>
      </c>
      <c r="Y36" s="54">
        <v>-22.425612705269643</v>
      </c>
      <c r="Z36" s="55">
        <v>0.40520301376785767</v>
      </c>
      <c r="AA36" s="53">
        <v>0.7298082272155203</v>
      </c>
      <c r="AB36" s="53">
        <v>5.0984241699313787E-2</v>
      </c>
      <c r="AC36" s="53">
        <v>0.14091663062047438</v>
      </c>
      <c r="AD36" s="61">
        <v>1383072182.3279996</v>
      </c>
      <c r="AE36" s="53">
        <v>-4.7251778838945828</v>
      </c>
      <c r="AF36" s="53">
        <v>7.6857136095902945</v>
      </c>
      <c r="AG36" s="53">
        <v>9.6245876476621639</v>
      </c>
      <c r="AH36" s="54">
        <v>-0.15119483656184218</v>
      </c>
      <c r="AI36" s="55">
        <v>2.1087710910247224</v>
      </c>
      <c r="AJ36" s="61">
        <v>49768</v>
      </c>
      <c r="AK36" s="53">
        <v>1.6072587806024607</v>
      </c>
      <c r="AL36" s="61">
        <v>12374</v>
      </c>
      <c r="AM36" s="53">
        <v>2.805162350101289</v>
      </c>
      <c r="AN36" s="61">
        <v>14544</v>
      </c>
      <c r="AO36" s="53">
        <v>1.8987041810098582</v>
      </c>
      <c r="AP36" s="63">
        <v>23382</v>
      </c>
      <c r="AQ36" s="55">
        <v>0.11540434262267055</v>
      </c>
      <c r="AR36" s="53">
        <v>62.3</v>
      </c>
      <c r="AS36" s="53">
        <v>0.31219011796888357</v>
      </c>
      <c r="AT36" s="53">
        <v>20.1542260026003</v>
      </c>
      <c r="AU36" s="53">
        <v>2.4278819171624194E-2</v>
      </c>
      <c r="AV36" s="61">
        <v>2486724</v>
      </c>
      <c r="AW36" s="61">
        <v>14957</v>
      </c>
      <c r="AX36" s="53">
        <v>0.62395847484914091</v>
      </c>
      <c r="AY36" s="53">
        <v>24.6</v>
      </c>
      <c r="AZ36" s="53">
        <v>0.19693776977194713</v>
      </c>
      <c r="BA36" s="53">
        <v>41.7</v>
      </c>
      <c r="BB36" s="54">
        <v>3</v>
      </c>
      <c r="BC36" s="53">
        <v>4.2598984323765769</v>
      </c>
      <c r="BD36" s="53">
        <v>95.740101567623427</v>
      </c>
      <c r="BE36" s="61">
        <v>799</v>
      </c>
      <c r="BF36" s="61">
        <v>21389</v>
      </c>
      <c r="BG36" s="53">
        <v>2.35</v>
      </c>
      <c r="BH36" s="61">
        <v>899837</v>
      </c>
      <c r="BI36" s="61">
        <v>13375511</v>
      </c>
      <c r="BJ36" s="53">
        <v>11.71777117175909</v>
      </c>
      <c r="BK36" s="65">
        <v>126.29316342202061</v>
      </c>
      <c r="BL36" s="61">
        <v>73498</v>
      </c>
      <c r="BM36" s="61">
        <v>1310</v>
      </c>
      <c r="BN36" s="53">
        <v>46.4</v>
      </c>
      <c r="BO36" s="53">
        <v>71</v>
      </c>
      <c r="BP36" s="54">
        <v>4</v>
      </c>
      <c r="BQ36" s="61">
        <v>10282.299999999999</v>
      </c>
      <c r="BR36" s="61">
        <v>8419.6389999999992</v>
      </c>
      <c r="BS36" s="61">
        <v>2877342</v>
      </c>
      <c r="BT36" s="53">
        <v>0.32</v>
      </c>
      <c r="BU36" s="55">
        <v>97.585317135451106</v>
      </c>
      <c r="BV36" s="53">
        <v>57.42607703456617</v>
      </c>
      <c r="BW36" s="53">
        <v>167.33771000858815</v>
      </c>
      <c r="BX36" s="53">
        <v>28.157839980637629</v>
      </c>
      <c r="BY36" s="53">
        <v>7.2632542307871439</v>
      </c>
      <c r="BZ36" s="53">
        <v>11.405860349127181</v>
      </c>
      <c r="CA36" s="53">
        <v>19.951118103157658</v>
      </c>
      <c r="CB36" s="53">
        <v>16.193466424682395</v>
      </c>
      <c r="CC36" s="53">
        <v>13.641871390819222</v>
      </c>
      <c r="CD36" s="53">
        <v>30.2</v>
      </c>
      <c r="CE36" s="53">
        <v>15.4</v>
      </c>
      <c r="CF36" s="53">
        <v>91.975959144442001</v>
      </c>
      <c r="CG36" s="54">
        <v>92.527681430096052</v>
      </c>
      <c r="CH36" s="53">
        <v>28.9</v>
      </c>
      <c r="CI36" s="53">
        <v>55.190112415423037</v>
      </c>
      <c r="CJ36" s="53">
        <v>156.09834998883662</v>
      </c>
      <c r="CK36" s="53">
        <v>4.1894470283435314</v>
      </c>
      <c r="CL36" s="53">
        <v>88.908236110000004</v>
      </c>
      <c r="CM36" s="53">
        <v>14.178710101998506</v>
      </c>
      <c r="CN36" s="53">
        <v>20.9</v>
      </c>
      <c r="CO36" s="53">
        <v>30.8</v>
      </c>
      <c r="CP36" s="65">
        <v>212170.61692304231</v>
      </c>
      <c r="CQ36" s="61">
        <v>70163.983002332068</v>
      </c>
      <c r="CR36" s="61">
        <v>72746.848392768283</v>
      </c>
      <c r="CS36" s="61">
        <v>3304364.1080926489</v>
      </c>
      <c r="CT36" s="61">
        <v>9992148.9823215045</v>
      </c>
      <c r="CU36" s="61">
        <v>9637379.3070336021</v>
      </c>
      <c r="CV36" s="61">
        <v>539.3667662337665</v>
      </c>
      <c r="CW36" s="53">
        <v>3.6526293311754725</v>
      </c>
      <c r="CX36" s="55">
        <v>64</v>
      </c>
      <c r="CY36" s="53">
        <v>0.55043227669999995</v>
      </c>
      <c r="CZ36" s="53">
        <v>2.1952830188679244</v>
      </c>
      <c r="DA36" s="53">
        <v>1.497544027794417</v>
      </c>
      <c r="DB36" s="53">
        <v>0.58324496288441152</v>
      </c>
      <c r="DC36" s="54">
        <v>0.83837913367489514</v>
      </c>
      <c r="DD36" s="55">
        <v>2.8863467566800018</v>
      </c>
      <c r="DE36" s="53">
        <v>9</v>
      </c>
      <c r="DF36" s="53">
        <v>274</v>
      </c>
      <c r="DG36" s="53">
        <v>16.7</v>
      </c>
      <c r="DH36" s="53">
        <v>5.9</v>
      </c>
      <c r="DI36" s="54">
        <v>26.439624515263901</v>
      </c>
      <c r="DJ36" s="53">
        <v>1.5968018638316088</v>
      </c>
      <c r="DK36" s="61">
        <v>313.27123499224388</v>
      </c>
      <c r="DL36" s="61">
        <v>5356.2660422051249</v>
      </c>
      <c r="DM36" s="61">
        <v>7151.5929590940395</v>
      </c>
      <c r="DN36" s="61">
        <v>3608.4883363725326</v>
      </c>
      <c r="DO36" s="61">
        <v>3763.6619930511015</v>
      </c>
      <c r="DP36" s="61">
        <v>7496.7824891199843</v>
      </c>
      <c r="DQ36" s="55">
        <v>36.8583</v>
      </c>
      <c r="DR36" s="53">
        <v>30.6066</v>
      </c>
      <c r="DS36" s="53">
        <v>15.713900000000001</v>
      </c>
      <c r="DT36" s="53">
        <v>59.014600000000002</v>
      </c>
      <c r="DU36" s="53">
        <v>12.840199999999999</v>
      </c>
      <c r="DV36" s="54">
        <v>10.1175</v>
      </c>
      <c r="DW36" s="55">
        <v>66.750093378756802</v>
      </c>
      <c r="DX36" s="53">
        <v>1.1843795003005999</v>
      </c>
      <c r="DY36" s="53">
        <v>0.15453117647058823</v>
      </c>
      <c r="DZ36" s="53">
        <v>21.5</v>
      </c>
      <c r="EA36" s="53">
        <v>70.099999999999994</v>
      </c>
      <c r="EB36" s="53">
        <v>8.77</v>
      </c>
      <c r="EC36" s="53">
        <v>19.2</v>
      </c>
      <c r="ED36" s="53">
        <v>12.757999999999999</v>
      </c>
      <c r="EE36" s="54">
        <v>174.463731941433</v>
      </c>
      <c r="EF36" s="55">
        <v>0.37752161383285304</v>
      </c>
      <c r="EG36" s="53">
        <v>6.2920268972142174E-2</v>
      </c>
      <c r="EH36" s="53">
        <v>0.47127801072444803</v>
      </c>
      <c r="EI36" s="53">
        <v>0.28456449733447797</v>
      </c>
      <c r="EJ36" s="53">
        <v>0.30898256455528583</v>
      </c>
      <c r="EK36" s="53">
        <v>36.602943498958417</v>
      </c>
      <c r="EL36" s="53">
        <v>1.0569999999999999</v>
      </c>
      <c r="EM36" s="54">
        <v>-9.8397785276533971E-3</v>
      </c>
      <c r="EN36" s="53">
        <v>97.149041904472554</v>
      </c>
      <c r="EO36" s="53">
        <v>8.8507193854300031E-2</v>
      </c>
      <c r="EP36" s="61">
        <v>56.139185584350187</v>
      </c>
      <c r="EQ36" s="53">
        <v>8.08028967593631E-4</v>
      </c>
      <c r="ER36" s="53">
        <v>0.56194297402699567</v>
      </c>
      <c r="ES36" s="61">
        <v>58426.948347107435</v>
      </c>
      <c r="ET36" s="53">
        <v>0.495209551230607</v>
      </c>
      <c r="EU36" s="53">
        <v>10.6</v>
      </c>
      <c r="EV36" s="53">
        <v>1.4172</v>
      </c>
      <c r="EW36" s="53">
        <v>21.408899999999999</v>
      </c>
      <c r="EX36" s="53">
        <v>1.6665000000000001</v>
      </c>
      <c r="EY36" s="53">
        <v>49.5</v>
      </c>
      <c r="EZ36" s="55">
        <v>5.6175527082730294</v>
      </c>
      <c r="FA36" s="61">
        <v>345.26661990000002</v>
      </c>
      <c r="FB36" s="53">
        <v>24.441039628253886</v>
      </c>
      <c r="FC36" s="53">
        <v>0.99952420030275035</v>
      </c>
      <c r="FD36" s="53">
        <v>2.13044571</v>
      </c>
      <c r="FE36" s="53">
        <v>8.5492443803119524</v>
      </c>
      <c r="FF36" s="61">
        <v>13323.6877</v>
      </c>
      <c r="FG36" s="61">
        <v>603.94985256657583</v>
      </c>
      <c r="FH36" s="54">
        <v>2.199792444538589</v>
      </c>
      <c r="FI36" s="61">
        <v>295511</v>
      </c>
      <c r="FJ36" s="53">
        <v>16.388493093543634</v>
      </c>
      <c r="FK36" s="61">
        <v>29073.247750175298</v>
      </c>
      <c r="FL36" s="53">
        <v>33.065441094748365</v>
      </c>
      <c r="FM36" s="61">
        <v>851.2833677483834</v>
      </c>
      <c r="FN36" s="53">
        <v>2.2438861682611399E-2</v>
      </c>
      <c r="FO36" s="55">
        <v>34.955851000958702</v>
      </c>
      <c r="FP36" s="53">
        <v>80.900000000000006</v>
      </c>
      <c r="FQ36" s="53">
        <v>94.346692646578617</v>
      </c>
      <c r="FR36" s="61">
        <v>8112.1909338617343</v>
      </c>
      <c r="FS36" s="53">
        <v>77.322323284783934</v>
      </c>
      <c r="FT36" s="54">
        <v>0.69</v>
      </c>
      <c r="FU36" s="61">
        <v>41597</v>
      </c>
      <c r="FV36" s="61">
        <v>703</v>
      </c>
      <c r="FW36" s="61">
        <v>834</v>
      </c>
      <c r="FX36" s="53">
        <v>49.241127517718702</v>
      </c>
      <c r="FY36" s="53">
        <v>89.1</v>
      </c>
      <c r="FZ36" s="53">
        <v>27.27272727272727</v>
      </c>
      <c r="GA36" s="55">
        <v>5</v>
      </c>
      <c r="GB36" s="53">
        <v>28</v>
      </c>
      <c r="GC36" s="53">
        <v>16</v>
      </c>
      <c r="GD36" s="54">
        <v>29</v>
      </c>
      <c r="GE36" s="53">
        <v>19.336433726889904</v>
      </c>
      <c r="GF36" s="53">
        <v>73.839857651245552</v>
      </c>
      <c r="GG36" s="53">
        <v>248.30249110320284</v>
      </c>
      <c r="GH36" s="53">
        <v>48.562277580071175</v>
      </c>
      <c r="GI36" s="53">
        <v>1.7592387287043565</v>
      </c>
      <c r="GJ36" s="55">
        <v>7.7997684794947011</v>
      </c>
      <c r="GK36" s="53">
        <v>0.87663103948211329</v>
      </c>
      <c r="GL36" s="53">
        <v>0.39336008181889698</v>
      </c>
      <c r="GM36" s="53">
        <v>0.33716578441619743</v>
      </c>
      <c r="GN36" s="53">
        <v>1.579059757015858</v>
      </c>
      <c r="GO36" s="53">
        <v>0.73052586623509441</v>
      </c>
      <c r="GP36" s="54">
        <v>0.28097148701349783</v>
      </c>
      <c r="GQ36" s="55">
        <v>14.61726384364821</v>
      </c>
      <c r="GR36" s="53">
        <v>0.67542211992321355</v>
      </c>
      <c r="GS36" s="53">
        <v>7.6419342323383141E-2</v>
      </c>
      <c r="GT36" s="53">
        <v>31.579814858732185</v>
      </c>
      <c r="GU36" s="53">
        <v>20.105829573357521</v>
      </c>
      <c r="GV36" s="53">
        <v>114.14261318254056</v>
      </c>
      <c r="GW36" s="53">
        <v>3.73</v>
      </c>
      <c r="GX36" s="53">
        <v>35.846564534200617</v>
      </c>
      <c r="GY36" s="54">
        <v>0.85687880885780832</v>
      </c>
      <c r="GZ36" s="61">
        <v>43513</v>
      </c>
      <c r="HA36" s="61">
        <v>24410</v>
      </c>
      <c r="HB36" s="53">
        <v>15.927899999999999</v>
      </c>
      <c r="HC36" s="53">
        <v>6.6</v>
      </c>
      <c r="HD36" s="54">
        <v>23.240306324692408</v>
      </c>
    </row>
    <row r="37" spans="1:212">
      <c r="A37" s="7" t="s">
        <v>855</v>
      </c>
      <c r="B37" s="52">
        <v>3.1702607844988115</v>
      </c>
      <c r="C37" s="61">
        <v>69023.32040616365</v>
      </c>
      <c r="D37" s="53">
        <v>4.1799415903358552</v>
      </c>
      <c r="E37" s="53">
        <v>3.0409869916451489</v>
      </c>
      <c r="F37" s="53">
        <v>3.1913211243315991</v>
      </c>
      <c r="G37" s="53">
        <v>2.8286497000791644</v>
      </c>
      <c r="H37" s="53">
        <v>2.8385654519696475</v>
      </c>
      <c r="I37" s="53">
        <v>1.1713966988755204</v>
      </c>
      <c r="J37" s="53">
        <v>2.8353967338687758</v>
      </c>
      <c r="K37" s="53">
        <v>3.0299189587638735</v>
      </c>
      <c r="L37" s="54">
        <v>5.0973928989769712</v>
      </c>
      <c r="M37" s="55">
        <v>1.8872774572709961</v>
      </c>
      <c r="N37" s="53">
        <v>6.3636363636363633</v>
      </c>
      <c r="O37" s="53">
        <v>70.214876033057848</v>
      </c>
      <c r="P37" s="53">
        <v>23.421487603305788</v>
      </c>
      <c r="Q37" s="53">
        <v>76.925619834710773</v>
      </c>
      <c r="R37" s="53">
        <v>2.0632014606020501</v>
      </c>
      <c r="S37" s="53">
        <v>2.9736002542402979</v>
      </c>
      <c r="T37" s="53">
        <v>-34.820081878905405</v>
      </c>
      <c r="U37" s="53">
        <v>-9.8360655737705027</v>
      </c>
      <c r="V37" s="53">
        <v>-56.233257778693591</v>
      </c>
      <c r="W37" s="53">
        <v>282.36808236808236</v>
      </c>
      <c r="X37" s="53">
        <v>-1.8106150368948803</v>
      </c>
      <c r="Y37" s="54">
        <v>4.8412446078271278</v>
      </c>
      <c r="Z37" s="55">
        <v>3.2271699915825423</v>
      </c>
      <c r="AA37" s="53">
        <v>1.3532791601461225</v>
      </c>
      <c r="AB37" s="53">
        <v>2.5284471163001121</v>
      </c>
      <c r="AC37" s="53">
        <v>4.5344542004625525</v>
      </c>
      <c r="AD37" s="61">
        <v>3177536174.6823063</v>
      </c>
      <c r="AE37" s="53">
        <v>-11.180074394519901</v>
      </c>
      <c r="AF37" s="53">
        <v>-3.9876724786125584</v>
      </c>
      <c r="AG37" s="53">
        <v>-4.9002298989626265</v>
      </c>
      <c r="AH37" s="54">
        <v>0.25834727653540579</v>
      </c>
      <c r="AI37" s="55">
        <v>4.0341562741960431</v>
      </c>
      <c r="AJ37" s="61">
        <v>44203</v>
      </c>
      <c r="AK37" s="53">
        <v>4.3155719050568209</v>
      </c>
      <c r="AL37" s="61">
        <v>-3111</v>
      </c>
      <c r="AM37" s="53">
        <v>4.708068425678535</v>
      </c>
      <c r="AN37" s="61">
        <v>10680</v>
      </c>
      <c r="AO37" s="53">
        <v>3.4382398691970089</v>
      </c>
      <c r="AP37" s="63">
        <v>35621</v>
      </c>
      <c r="AQ37" s="55">
        <v>1.5729024722600742</v>
      </c>
      <c r="AR37" s="53">
        <v>91.3</v>
      </c>
      <c r="AS37" s="53">
        <v>0.5495425345532412</v>
      </c>
      <c r="AT37" s="53">
        <v>31.618989523126899</v>
      </c>
      <c r="AU37" s="53">
        <v>3.9555505668425181E-2</v>
      </c>
      <c r="AV37" s="61">
        <v>464282</v>
      </c>
      <c r="AW37" s="61">
        <v>4058</v>
      </c>
      <c r="AX37" s="53">
        <v>0.60292033097487419</v>
      </c>
      <c r="AY37" s="53">
        <v>37.9</v>
      </c>
      <c r="AZ37" s="53">
        <v>0.28346755970492948</v>
      </c>
      <c r="BA37" s="53">
        <v>47.6</v>
      </c>
      <c r="BB37" s="54">
        <v>2</v>
      </c>
      <c r="BC37" s="53">
        <v>11.418415804957958</v>
      </c>
      <c r="BD37" s="53">
        <v>88.581584195042041</v>
      </c>
      <c r="BE37" s="61">
        <v>497</v>
      </c>
      <c r="BF37" s="61">
        <v>15849</v>
      </c>
      <c r="BG37" s="53">
        <v>1.96</v>
      </c>
      <c r="BH37" s="61">
        <v>822450</v>
      </c>
      <c r="BI37" s="61">
        <v>15905166</v>
      </c>
      <c r="BJ37" s="53">
        <v>25.82416492853061</v>
      </c>
      <c r="BK37" s="65">
        <v>151.62484308131033</v>
      </c>
      <c r="BL37" s="61">
        <v>131447</v>
      </c>
      <c r="BM37" s="61">
        <v>3209</v>
      </c>
      <c r="BN37" s="53">
        <v>65.099999999999994</v>
      </c>
      <c r="BO37" s="53">
        <v>24</v>
      </c>
      <c r="BP37" s="54">
        <v>2</v>
      </c>
      <c r="BQ37" s="61">
        <v>5428.1</v>
      </c>
      <c r="BR37" s="61">
        <v>2166.4499999999998</v>
      </c>
      <c r="BS37" s="61">
        <v>5391494</v>
      </c>
      <c r="BT37" s="53">
        <v>0.61</v>
      </c>
      <c r="BU37" s="55">
        <v>98.503958651792189</v>
      </c>
      <c r="BV37" s="53">
        <v>71.471770186887881</v>
      </c>
      <c r="BW37" s="53">
        <v>107.69961611841566</v>
      </c>
      <c r="BX37" s="53">
        <v>43.841896609217294</v>
      </c>
      <c r="BY37" s="53">
        <v>8.2733413480839459</v>
      </c>
      <c r="BZ37" s="53">
        <v>10.199943412241819</v>
      </c>
      <c r="CA37" s="53">
        <v>29.335103576829741</v>
      </c>
      <c r="CB37" s="53">
        <v>18.096903045079628</v>
      </c>
      <c r="CC37" s="53">
        <v>16.860835123523092</v>
      </c>
      <c r="CD37" s="53">
        <v>49.599999999999994</v>
      </c>
      <c r="CE37" s="53">
        <v>27.299999999999997</v>
      </c>
      <c r="CF37" s="53">
        <v>94.965720179589852</v>
      </c>
      <c r="CG37" s="54">
        <v>104.94912348890284</v>
      </c>
      <c r="CH37" s="53">
        <v>16.399999999999999</v>
      </c>
      <c r="CI37" s="53">
        <v>57.881135750169747</v>
      </c>
      <c r="CJ37" s="53">
        <v>136.09977762563062</v>
      </c>
      <c r="CK37" s="53">
        <v>5.3494269501979783</v>
      </c>
      <c r="CL37" s="53">
        <v>96.283118790000003</v>
      </c>
      <c r="CM37" s="53">
        <v>12.658948541004525</v>
      </c>
      <c r="CN37" s="53">
        <v>21.4</v>
      </c>
      <c r="CO37" s="53">
        <v>26.9</v>
      </c>
      <c r="CP37" s="65">
        <v>346556.73441120988</v>
      </c>
      <c r="CQ37" s="61">
        <v>83445.711567824983</v>
      </c>
      <c r="CR37" s="61">
        <v>88924.445778632071</v>
      </c>
      <c r="CS37" s="61">
        <v>2050736.2955709803</v>
      </c>
      <c r="CT37" s="61">
        <v>8516872.3518399578</v>
      </c>
      <c r="CU37" s="61">
        <v>7992138.3541801739</v>
      </c>
      <c r="CV37" s="61">
        <v>434.98946923076903</v>
      </c>
      <c r="CW37" s="53">
        <v>11.578955745310722</v>
      </c>
      <c r="CX37" s="55">
        <v>105</v>
      </c>
      <c r="CY37" s="53">
        <v>0.58967741939999996</v>
      </c>
      <c r="CZ37" s="53">
        <v>2.6651982378854626</v>
      </c>
      <c r="DA37" s="53">
        <v>5.0865418580007065</v>
      </c>
      <c r="DB37" s="53">
        <v>2.7548209366391188</v>
      </c>
      <c r="DC37" s="54">
        <v>2.9419525065963059</v>
      </c>
      <c r="DD37" s="55">
        <v>4.6798067044633003</v>
      </c>
      <c r="DE37" s="53">
        <v>9</v>
      </c>
      <c r="DF37" s="53">
        <v>283</v>
      </c>
      <c r="DG37" s="53">
        <v>18.399999999999999</v>
      </c>
      <c r="DH37" s="53">
        <v>8.6999999999999993</v>
      </c>
      <c r="DI37" s="54">
        <v>19.479862364748513</v>
      </c>
      <c r="DJ37" s="53">
        <v>1.5372518538350157</v>
      </c>
      <c r="DK37" s="61">
        <v>443.13984643338813</v>
      </c>
      <c r="DL37" s="61">
        <v>5784.0353320812046</v>
      </c>
      <c r="DM37" s="61">
        <v>8290.7347316943633</v>
      </c>
      <c r="DN37" s="61">
        <v>4562.5979697126832</v>
      </c>
      <c r="DO37" s="61">
        <v>10076.446927011402</v>
      </c>
      <c r="DP37" s="61">
        <v>10600.835933833059</v>
      </c>
      <c r="DQ37" s="55">
        <v>42.6068</v>
      </c>
      <c r="DR37" s="53">
        <v>41.275399999999998</v>
      </c>
      <c r="DS37" s="53">
        <v>17.234200000000001</v>
      </c>
      <c r="DT37" s="53">
        <v>59.225299999999997</v>
      </c>
      <c r="DU37" s="53">
        <v>16.1096</v>
      </c>
      <c r="DV37" s="54">
        <v>13.0783</v>
      </c>
      <c r="DW37" s="55">
        <v>64.537023089668807</v>
      </c>
      <c r="DX37" s="53">
        <v>1.17486593808882</v>
      </c>
      <c r="DY37" s="53">
        <v>0.20842153846153846</v>
      </c>
      <c r="DZ37" s="53">
        <v>28.3</v>
      </c>
      <c r="EA37" s="53">
        <v>74.2</v>
      </c>
      <c r="EB37" s="53">
        <v>3.51</v>
      </c>
      <c r="EC37" s="53">
        <v>19.2</v>
      </c>
      <c r="ED37" s="53">
        <v>3.75</v>
      </c>
      <c r="EE37" s="54">
        <v>64.580332413437702</v>
      </c>
      <c r="EF37" s="55">
        <v>0.35483870967741937</v>
      </c>
      <c r="EG37" s="53">
        <v>5.9139784946236562E-2</v>
      </c>
      <c r="EH37" s="53">
        <v>0.41794147436867202</v>
      </c>
      <c r="EI37" s="53">
        <v>0.180607348302636</v>
      </c>
      <c r="EJ37" s="53">
        <v>0.38292745891059293</v>
      </c>
      <c r="EK37" s="53">
        <v>49.905627034911966</v>
      </c>
      <c r="EL37" s="53">
        <v>1.0840749999999999</v>
      </c>
      <c r="EM37" s="54">
        <v>-9.7832290090857214E-5</v>
      </c>
      <c r="EN37" s="53">
        <v>94.181117533718691</v>
      </c>
      <c r="EO37" s="53">
        <v>0.84960540554807717</v>
      </c>
      <c r="EP37" s="61">
        <v>11.549151849581035</v>
      </c>
      <c r="EQ37" s="53">
        <v>8.1317216548255338E-3</v>
      </c>
      <c r="ER37" s="53">
        <v>1.3528676815826961</v>
      </c>
      <c r="ES37" s="61">
        <v>21274.137047308319</v>
      </c>
      <c r="ET37" s="53">
        <v>0.41079630089374403</v>
      </c>
      <c r="EU37" s="53">
        <v>15.1</v>
      </c>
      <c r="EV37" s="53">
        <v>1.9414</v>
      </c>
      <c r="EW37" s="53">
        <v>20.444199999999999</v>
      </c>
      <c r="EX37" s="53">
        <v>5.5404999999999998</v>
      </c>
      <c r="EY37" s="53">
        <v>65</v>
      </c>
      <c r="EZ37" s="55">
        <v>7.7510653636456981</v>
      </c>
      <c r="FA37" s="61">
        <v>589.5405045</v>
      </c>
      <c r="FB37" s="53">
        <v>13.481886256934297</v>
      </c>
      <c r="FC37" s="53">
        <v>0.48191314242076128</v>
      </c>
      <c r="FD37" s="53">
        <v>1.179417591</v>
      </c>
      <c r="FE37" s="53">
        <v>4.809952539401066</v>
      </c>
      <c r="FF37" s="61">
        <v>11582.441360000001</v>
      </c>
      <c r="FG37" s="61">
        <v>731.86542358816723</v>
      </c>
      <c r="FH37" s="54">
        <v>4.6487446912473391</v>
      </c>
      <c r="FI37" s="61">
        <v>1005630</v>
      </c>
      <c r="FJ37" s="53">
        <v>17.618280775888696</v>
      </c>
      <c r="FK37" s="61">
        <v>32689.750971383299</v>
      </c>
      <c r="FL37" s="53">
        <v>39.893770071502409</v>
      </c>
      <c r="FM37" s="61">
        <v>1039.7272384996954</v>
      </c>
      <c r="FN37" s="53">
        <v>1.802873180477595E-2</v>
      </c>
      <c r="FO37" s="55">
        <v>37.276256996019697</v>
      </c>
      <c r="FP37" s="53">
        <v>89.5</v>
      </c>
      <c r="FQ37" s="53">
        <v>97.74150488176636</v>
      </c>
      <c r="FR37" s="61">
        <v>4496.0288510674345</v>
      </c>
      <c r="FS37" s="53">
        <v>68.449967512012648</v>
      </c>
      <c r="FT37" s="54">
        <v>0.55000000000000004</v>
      </c>
      <c r="FU37" s="61">
        <v>149239</v>
      </c>
      <c r="FV37" s="61">
        <v>882</v>
      </c>
      <c r="FW37" s="61">
        <v>218</v>
      </c>
      <c r="FX37" s="53">
        <v>38.788525765177702</v>
      </c>
      <c r="FY37" s="53">
        <v>97</v>
      </c>
      <c r="FZ37" s="53">
        <v>86.36363636363636</v>
      </c>
      <c r="GA37" s="55">
        <v>15</v>
      </c>
      <c r="GB37" s="53">
        <v>15</v>
      </c>
      <c r="GC37" s="53">
        <v>4</v>
      </c>
      <c r="GD37" s="54">
        <v>22</v>
      </c>
      <c r="GE37" s="53">
        <v>72.971333511024511</v>
      </c>
      <c r="GF37" s="53">
        <v>687.78348439073511</v>
      </c>
      <c r="GG37" s="53">
        <v>442.32527693856997</v>
      </c>
      <c r="GH37" s="53">
        <v>1032.3746223564954</v>
      </c>
      <c r="GI37" s="53">
        <v>67.618855633994031</v>
      </c>
      <c r="GJ37" s="55">
        <v>9.1490980351545232</v>
      </c>
      <c r="GK37" s="53">
        <v>1.8561078295089279</v>
      </c>
      <c r="GL37" s="53">
        <v>0.71695152212791213</v>
      </c>
      <c r="GM37" s="53">
        <v>1.8322094454379976</v>
      </c>
      <c r="GN37" s="53">
        <v>3.9551825637389815</v>
      </c>
      <c r="GO37" s="53">
        <v>1.633056244846911</v>
      </c>
      <c r="GP37" s="54">
        <v>1.1949192035465201</v>
      </c>
      <c r="GQ37" s="55">
        <v>10.569803142495937</v>
      </c>
      <c r="GR37" s="53">
        <v>1.4167880959972818</v>
      </c>
      <c r="GS37" s="53">
        <v>1.1356767765795528</v>
      </c>
      <c r="GT37" s="53">
        <v>38.149418622463742</v>
      </c>
      <c r="GU37" s="53">
        <v>26.781023404074933</v>
      </c>
      <c r="GV37" s="53">
        <v>142.54282024518011</v>
      </c>
      <c r="GW37" s="53">
        <v>19.59</v>
      </c>
      <c r="GX37" s="53">
        <v>39.476019794362053</v>
      </c>
      <c r="GY37" s="54">
        <v>5.511532638891028</v>
      </c>
      <c r="GZ37" s="61">
        <v>79623</v>
      </c>
      <c r="HA37" s="61">
        <v>32932</v>
      </c>
      <c r="HB37" s="53">
        <v>14.7629</v>
      </c>
      <c r="HC37" s="53">
        <v>7.9</v>
      </c>
      <c r="HD37" s="54">
        <v>53.898543884517899</v>
      </c>
    </row>
    <row r="38" spans="1:212">
      <c r="A38" s="7" t="s">
        <v>856</v>
      </c>
      <c r="B38" s="52">
        <v>2.1842889064079256</v>
      </c>
      <c r="C38" s="61">
        <v>147407.05826426845</v>
      </c>
      <c r="D38" s="53">
        <v>1.4713830574045628</v>
      </c>
      <c r="E38" s="53">
        <v>2.7780638234704185</v>
      </c>
      <c r="F38" s="53">
        <v>1.8887476901436964</v>
      </c>
      <c r="G38" s="53">
        <v>1.7230998813064007</v>
      </c>
      <c r="H38" s="53">
        <v>5.384228303826152</v>
      </c>
      <c r="I38" s="53">
        <v>2.703491462366399</v>
      </c>
      <c r="J38" s="53">
        <v>5.5905377200374593</v>
      </c>
      <c r="K38" s="53">
        <v>5.388692119968395</v>
      </c>
      <c r="L38" s="54">
        <v>16.853830426960531</v>
      </c>
      <c r="M38" s="55">
        <v>4.0599861332862837</v>
      </c>
      <c r="N38" s="53">
        <v>4.5793315405301582</v>
      </c>
      <c r="O38" s="53">
        <v>66.169804072224352</v>
      </c>
      <c r="P38" s="53">
        <v>29.258547829427577</v>
      </c>
      <c r="Q38" s="53">
        <v>24.90971955436035</v>
      </c>
      <c r="R38" s="53">
        <v>1.6491971469385358</v>
      </c>
      <c r="S38" s="53">
        <v>1.3819837480081036</v>
      </c>
      <c r="T38" s="53">
        <v>29.450964790133295</v>
      </c>
      <c r="U38" s="53">
        <v>21.881390593047033</v>
      </c>
      <c r="V38" s="53">
        <v>22.888127853881279</v>
      </c>
      <c r="W38" s="53">
        <v>20.96569250317657</v>
      </c>
      <c r="X38" s="53">
        <v>7.0094971747881649</v>
      </c>
      <c r="Y38" s="54">
        <v>-13.425894316284154</v>
      </c>
      <c r="Z38" s="55">
        <v>2.5586605975128056</v>
      </c>
      <c r="AA38" s="53">
        <v>0.50587071701009334</v>
      </c>
      <c r="AB38" s="53">
        <v>2.6418863462382616</v>
      </c>
      <c r="AC38" s="53">
        <v>2.5377529701530026</v>
      </c>
      <c r="AD38" s="61">
        <v>495374013.94450569</v>
      </c>
      <c r="AE38" s="53">
        <v>3.4880891723010787</v>
      </c>
      <c r="AF38" s="53">
        <v>9.1844936833992641</v>
      </c>
      <c r="AG38" s="53">
        <v>-1.8586554432284963</v>
      </c>
      <c r="AH38" s="54">
        <v>-0.31828346362264515</v>
      </c>
      <c r="AI38" s="55">
        <v>2.1258963166999734</v>
      </c>
      <c r="AJ38" s="61">
        <v>76003</v>
      </c>
      <c r="AK38" s="53">
        <v>3.0227176817534755</v>
      </c>
      <c r="AL38" s="61">
        <v>41024</v>
      </c>
      <c r="AM38" s="53">
        <v>1.7946841516152376</v>
      </c>
      <c r="AN38" s="61">
        <v>15718</v>
      </c>
      <c r="AO38" s="53">
        <v>1.8014739869921859</v>
      </c>
      <c r="AP38" s="63">
        <v>19469</v>
      </c>
      <c r="AQ38" s="55">
        <v>3.1857966616084976</v>
      </c>
      <c r="AR38" s="53">
        <v>72.599999999999994</v>
      </c>
      <c r="AS38" s="53">
        <v>0.59544764795144156</v>
      </c>
      <c r="AT38" s="53">
        <v>49.133795508549198</v>
      </c>
      <c r="AU38" s="53">
        <v>1.7824671680323263E-2</v>
      </c>
      <c r="AV38" s="61">
        <v>10718049</v>
      </c>
      <c r="AW38" s="61">
        <v>9014</v>
      </c>
      <c r="AX38" s="53">
        <v>0.76941515987199038</v>
      </c>
      <c r="AY38" s="53">
        <v>51</v>
      </c>
      <c r="AZ38" s="53">
        <v>0.51164403466131247</v>
      </c>
      <c r="BA38" s="53">
        <v>57.4</v>
      </c>
      <c r="BB38" s="54">
        <v>1</v>
      </c>
      <c r="BC38" s="53">
        <v>5.6485404051519934</v>
      </c>
      <c r="BD38" s="53">
        <v>94.351459594848009</v>
      </c>
      <c r="BE38" s="61">
        <v>283</v>
      </c>
      <c r="BF38" s="61">
        <v>11483</v>
      </c>
      <c r="BG38" s="53">
        <v>1.93</v>
      </c>
      <c r="BH38" s="61">
        <v>197574</v>
      </c>
      <c r="BI38" s="61">
        <v>12082598</v>
      </c>
      <c r="BJ38" s="53">
        <v>8.1123031189101393</v>
      </c>
      <c r="BK38" s="65">
        <v>282.93792082064914</v>
      </c>
      <c r="BL38" s="61">
        <v>93094</v>
      </c>
      <c r="BM38" s="61">
        <v>2402</v>
      </c>
      <c r="BN38" s="53">
        <v>52</v>
      </c>
      <c r="BO38" s="53">
        <v>36</v>
      </c>
      <c r="BP38" s="54">
        <v>4</v>
      </c>
      <c r="BQ38" s="61">
        <v>1399.9</v>
      </c>
      <c r="BR38" s="61">
        <v>2.42</v>
      </c>
      <c r="BS38" s="61">
        <v>4033475</v>
      </c>
      <c r="BT38" s="53">
        <v>1.2</v>
      </c>
      <c r="BU38" s="55">
        <v>99.753754713001456</v>
      </c>
      <c r="BV38" s="53">
        <v>65.086589563302326</v>
      </c>
      <c r="BW38" s="53">
        <v>105.29756088307552</v>
      </c>
      <c r="BX38" s="53">
        <v>24.681263623075761</v>
      </c>
      <c r="BY38" s="53">
        <v>9.27917030816905</v>
      </c>
      <c r="BZ38" s="53">
        <v>8.2276923076923083</v>
      </c>
      <c r="CA38" s="53">
        <v>30.008316258888755</v>
      </c>
      <c r="CB38" s="53">
        <v>20.922814575480164</v>
      </c>
      <c r="CC38" s="53">
        <v>11.819203596660245</v>
      </c>
      <c r="CD38" s="53">
        <v>42.2</v>
      </c>
      <c r="CE38" s="53">
        <v>22</v>
      </c>
      <c r="CF38" s="53">
        <v>98.415713360673436</v>
      </c>
      <c r="CG38" s="54">
        <v>107.30072526037191</v>
      </c>
      <c r="CH38" s="53">
        <v>18.399999999999999</v>
      </c>
      <c r="CI38" s="53">
        <v>45.218624072972851</v>
      </c>
      <c r="CJ38" s="53">
        <v>165.85306486038314</v>
      </c>
      <c r="CK38" s="53">
        <v>7.293221208342886</v>
      </c>
      <c r="CL38" s="53">
        <v>99.61414791</v>
      </c>
      <c r="CM38" s="53">
        <v>28.350879787822034</v>
      </c>
      <c r="CN38" s="53">
        <v>25.7</v>
      </c>
      <c r="CO38" s="53">
        <v>29.3</v>
      </c>
      <c r="CP38" s="65">
        <v>254716.04174396623</v>
      </c>
      <c r="CQ38" s="61">
        <v>135121.21993888565</v>
      </c>
      <c r="CR38" s="61">
        <v>159519.53556770139</v>
      </c>
      <c r="CS38" s="61">
        <v>2766313.6467593336</v>
      </c>
      <c r="CT38" s="61">
        <v>5214757.9976228038</v>
      </c>
      <c r="CU38" s="61">
        <v>4417167.2128885146</v>
      </c>
      <c r="CV38" s="61">
        <v>104.03813461538462</v>
      </c>
      <c r="CW38" s="53">
        <v>40.711657152791865</v>
      </c>
      <c r="CX38" s="55">
        <v>98</v>
      </c>
      <c r="CY38" s="53">
        <v>0.5737931034</v>
      </c>
      <c r="CZ38" s="53">
        <v>4.2953795379537958</v>
      </c>
      <c r="DA38" s="53">
        <v>10.979572887650882</v>
      </c>
      <c r="DB38" s="53">
        <v>7.9113924050632916</v>
      </c>
      <c r="DC38" s="54">
        <v>7.8730317420644829</v>
      </c>
      <c r="DD38" s="55">
        <v>5.9720761153058497</v>
      </c>
      <c r="DE38" s="53">
        <v>9</v>
      </c>
      <c r="DF38" s="53">
        <v>134</v>
      </c>
      <c r="DG38" s="53">
        <v>25</v>
      </c>
      <c r="DH38" s="53">
        <v>7.1</v>
      </c>
      <c r="DI38" s="54">
        <v>8.6172143440654843</v>
      </c>
      <c r="DJ38" s="53">
        <v>2.5278323612099376</v>
      </c>
      <c r="DK38" s="61">
        <v>518.02507459366518</v>
      </c>
      <c r="DL38" s="61">
        <v>8462.8007926389309</v>
      </c>
      <c r="DM38" s="61">
        <v>11525.658595531109</v>
      </c>
      <c r="DN38" s="61">
        <v>5837.3621571520525</v>
      </c>
      <c r="DO38" s="61">
        <v>25784.709546480441</v>
      </c>
      <c r="DP38" s="61">
        <v>20666.293469071847</v>
      </c>
      <c r="DQ38" s="55">
        <v>53.860399999999998</v>
      </c>
      <c r="DR38" s="53">
        <v>46.832299999999996</v>
      </c>
      <c r="DS38" s="53">
        <v>22.003</v>
      </c>
      <c r="DT38" s="53">
        <v>69.477900000000005</v>
      </c>
      <c r="DU38" s="53">
        <v>32.375799999999998</v>
      </c>
      <c r="DV38" s="54">
        <v>27.9818</v>
      </c>
      <c r="DW38" s="55">
        <v>34.175291260220803</v>
      </c>
      <c r="DX38" s="53">
        <v>1.20892330128554</v>
      </c>
      <c r="DY38" s="53">
        <v>0.4623081720080256</v>
      </c>
      <c r="DZ38" s="53">
        <v>31</v>
      </c>
      <c r="EA38" s="53">
        <v>83.3</v>
      </c>
      <c r="EB38" s="53">
        <v>5.6</v>
      </c>
      <c r="EC38" s="53">
        <v>16.8</v>
      </c>
      <c r="ED38" s="53">
        <v>17.197500000000002</v>
      </c>
      <c r="EE38" s="54">
        <v>299.330770780232</v>
      </c>
      <c r="EF38" s="55">
        <v>0.37517241379310345</v>
      </c>
      <c r="EG38" s="53">
        <v>3.7517241379310347E-2</v>
      </c>
      <c r="EH38" s="53">
        <v>0.42773561032695601</v>
      </c>
      <c r="EI38" s="53">
        <v>0.33873336037601898</v>
      </c>
      <c r="EJ38" s="53">
        <v>0.33307875084860827</v>
      </c>
      <c r="EK38" s="53">
        <v>66.672461049618775</v>
      </c>
      <c r="EL38" s="53">
        <v>1.1728499999999999</v>
      </c>
      <c r="EM38" s="54">
        <v>4.7876675377545828E-2</v>
      </c>
      <c r="EN38" s="53">
        <v>96.930779277318237</v>
      </c>
      <c r="EO38" s="53">
        <v>0.84430966928377338</v>
      </c>
      <c r="EP38" s="61">
        <v>331.16572310859493</v>
      </c>
      <c r="EQ38" s="53">
        <v>2.3689018967385154E-2</v>
      </c>
      <c r="ER38" s="53">
        <v>5.5054910028686512</v>
      </c>
      <c r="ES38" s="61">
        <v>5731.5180901287558</v>
      </c>
      <c r="ET38" s="53">
        <v>0.28333872624189299</v>
      </c>
      <c r="EU38" s="53">
        <v>21.1</v>
      </c>
      <c r="EV38" s="53">
        <v>1.0387999999999999</v>
      </c>
      <c r="EW38" s="53">
        <v>15.356</v>
      </c>
      <c r="EX38" s="53">
        <v>2.1318000000000001</v>
      </c>
      <c r="EY38" s="53">
        <v>72.099999999999994</v>
      </c>
      <c r="EZ38" s="55">
        <v>13.22469639149042</v>
      </c>
      <c r="FA38" s="61">
        <v>1166.528851</v>
      </c>
      <c r="FB38" s="53">
        <v>6.1760234968462893</v>
      </c>
      <c r="FC38" s="53">
        <v>0.37441736821916727</v>
      </c>
      <c r="FD38" s="53">
        <v>0.70019086200000002</v>
      </c>
      <c r="FE38" s="53">
        <v>1.2960799475104252</v>
      </c>
      <c r="FF38" s="61">
        <v>11966.26484</v>
      </c>
      <c r="FG38" s="61">
        <v>394.59576000437596</v>
      </c>
      <c r="FH38" s="54">
        <v>1.0317924065161383</v>
      </c>
      <c r="FI38" s="61">
        <v>381068</v>
      </c>
      <c r="FJ38" s="53">
        <v>21.46821447134371</v>
      </c>
      <c r="FK38" s="61">
        <v>31571.616741087601</v>
      </c>
      <c r="FL38" s="53">
        <v>43.220766376304226</v>
      </c>
      <c r="FM38" s="61">
        <v>1637.1892448485187</v>
      </c>
      <c r="FN38" s="53">
        <v>1.21997966700555E-2</v>
      </c>
      <c r="FO38" s="55">
        <v>49.742049647792001</v>
      </c>
      <c r="FP38" s="53">
        <v>96.3</v>
      </c>
      <c r="FQ38" s="53">
        <v>97.698050555317238</v>
      </c>
      <c r="FR38" s="61">
        <v>7882.0292775650669</v>
      </c>
      <c r="FS38" s="53">
        <v>81.887705199578775</v>
      </c>
      <c r="FT38" s="54">
        <v>0.48</v>
      </c>
      <c r="FU38" s="61">
        <v>76462</v>
      </c>
      <c r="FV38" s="61">
        <v>2142</v>
      </c>
      <c r="FW38" s="61">
        <v>120</v>
      </c>
      <c r="FX38" s="53">
        <v>25.4506480382036</v>
      </c>
      <c r="FY38" s="53">
        <v>9.6999999999999993</v>
      </c>
      <c r="FZ38" s="53">
        <v>68.181818181818173</v>
      </c>
      <c r="GA38" s="55">
        <v>12</v>
      </c>
      <c r="GB38" s="53">
        <v>17</v>
      </c>
      <c r="GC38" s="53">
        <v>11</v>
      </c>
      <c r="GD38" s="54">
        <v>24</v>
      </c>
      <c r="GE38" s="53">
        <v>119.03002238980054</v>
      </c>
      <c r="GF38" s="53">
        <v>711.18585298196945</v>
      </c>
      <c r="GG38" s="53">
        <v>547.06796116504859</v>
      </c>
      <c r="GH38" s="53">
        <v>1514.998613037448</v>
      </c>
      <c r="GI38" s="53">
        <v>642.48683900681522</v>
      </c>
      <c r="GJ38" s="55">
        <v>12.45979542754484</v>
      </c>
      <c r="GK38" s="53">
        <v>1.7385761061690477</v>
      </c>
      <c r="GL38" s="53">
        <v>1.3039320796267857</v>
      </c>
      <c r="GM38" s="53">
        <v>6.809423082495436</v>
      </c>
      <c r="GN38" s="53">
        <v>10.445944771232361</v>
      </c>
      <c r="GO38" s="53">
        <v>3.3322708701573411</v>
      </c>
      <c r="GP38" s="54">
        <v>2.0283387905305554</v>
      </c>
      <c r="GQ38" s="55">
        <v>30.486438018381527</v>
      </c>
      <c r="GR38" s="53">
        <v>3.0023960297727799</v>
      </c>
      <c r="GS38" s="53">
        <v>1.13585907086728</v>
      </c>
      <c r="GT38" s="53">
        <v>46.378089965913979</v>
      </c>
      <c r="GU38" s="53">
        <v>33.204145268871429</v>
      </c>
      <c r="GV38" s="53">
        <v>232.3149256839701</v>
      </c>
      <c r="GW38" s="53">
        <v>21.1</v>
      </c>
      <c r="GX38" s="53">
        <v>55.477466171790219</v>
      </c>
      <c r="GY38" s="54">
        <v>12.902453526637926</v>
      </c>
      <c r="GZ38" s="61">
        <v>20135</v>
      </c>
      <c r="HA38" s="61">
        <v>10756</v>
      </c>
      <c r="HB38" s="53">
        <v>18.14</v>
      </c>
      <c r="HC38" s="53">
        <v>8.1</v>
      </c>
      <c r="HD38" s="54">
        <v>152.82228509441779</v>
      </c>
    </row>
    <row r="39" spans="1:212">
      <c r="A39" s="7" t="s">
        <v>857</v>
      </c>
      <c r="B39" s="52">
        <v>1.5943981533127953</v>
      </c>
      <c r="C39" s="61">
        <v>138129.11875858984</v>
      </c>
      <c r="D39" s="53">
        <v>0.32784320418729024</v>
      </c>
      <c r="E39" s="53">
        <v>0.626028017763545</v>
      </c>
      <c r="F39" s="53">
        <v>2.1994382977026978</v>
      </c>
      <c r="G39" s="53">
        <v>0.79497395294598228</v>
      </c>
      <c r="H39" s="53">
        <v>4.7439470838594611</v>
      </c>
      <c r="I39" s="53">
        <v>2.8901750063358369</v>
      </c>
      <c r="J39" s="53">
        <v>3.5101053462940208</v>
      </c>
      <c r="K39" s="53">
        <v>5.1108393815082032</v>
      </c>
      <c r="L39" s="54">
        <v>15.94696159126503</v>
      </c>
      <c r="M39" s="55">
        <v>1.0004130256972041</v>
      </c>
      <c r="N39" s="53">
        <v>-5.6750857499220455</v>
      </c>
      <c r="O39" s="53">
        <v>53.913314624259435</v>
      </c>
      <c r="P39" s="53">
        <v>51.730589335827879</v>
      </c>
      <c r="Q39" s="53">
        <v>52.603679451200506</v>
      </c>
      <c r="R39" s="53">
        <v>1.2330633260716319</v>
      </c>
      <c r="S39" s="53">
        <v>0.6831489650840713</v>
      </c>
      <c r="T39" s="53">
        <v>77.378318584070783</v>
      </c>
      <c r="U39" s="53">
        <v>-194.30051813471499</v>
      </c>
      <c r="V39" s="53">
        <v>14308.333333333319</v>
      </c>
      <c r="W39" s="53">
        <v>3.2358431860610049</v>
      </c>
      <c r="X39" s="53">
        <v>54.984251484727231</v>
      </c>
      <c r="Y39" s="54">
        <v>46.107989752989617</v>
      </c>
      <c r="Z39" s="55">
        <v>3.503949879226434E-2</v>
      </c>
      <c r="AA39" s="53">
        <v>0.15140130096383705</v>
      </c>
      <c r="AB39" s="53">
        <v>0.17058794885727682</v>
      </c>
      <c r="AC39" s="53">
        <v>0.29490396809019687</v>
      </c>
      <c r="AD39" s="61">
        <v>-461562693.39010048</v>
      </c>
      <c r="AE39" s="53">
        <v>-20.835902011899609</v>
      </c>
      <c r="AF39" s="53">
        <v>-4.6849060198023711</v>
      </c>
      <c r="AG39" s="53">
        <v>14.526008174468853</v>
      </c>
      <c r="AH39" s="54">
        <v>5.5150107461981346E-2</v>
      </c>
      <c r="AI39" s="55">
        <v>1.6116065556568908</v>
      </c>
      <c r="AJ39" s="61">
        <v>39249</v>
      </c>
      <c r="AK39" s="53">
        <v>0.3889556300071384</v>
      </c>
      <c r="AL39" s="61">
        <v>-8837</v>
      </c>
      <c r="AM39" s="53">
        <v>1.4474036754450323</v>
      </c>
      <c r="AN39" s="61">
        <v>9477</v>
      </c>
      <c r="AO39" s="53">
        <v>2.5627109102893946</v>
      </c>
      <c r="AP39" s="63">
        <v>38200</v>
      </c>
      <c r="AQ39" s="55">
        <v>0</v>
      </c>
      <c r="AR39" s="53">
        <v>96.8</v>
      </c>
      <c r="AS39" s="53">
        <v>0.56815044858523123</v>
      </c>
      <c r="AT39" s="53">
        <v>51.457604212485698</v>
      </c>
      <c r="AU39" s="53">
        <v>0</v>
      </c>
      <c r="AV39" s="61">
        <v>7959761</v>
      </c>
      <c r="AW39" s="61">
        <v>50535</v>
      </c>
      <c r="AX39" s="53">
        <v>0.82533645027642633</v>
      </c>
      <c r="AY39" s="53">
        <v>47</v>
      </c>
      <c r="AZ39" s="53">
        <v>0.59972646146762898</v>
      </c>
      <c r="BA39" s="53">
        <v>67.599999999999994</v>
      </c>
      <c r="BB39" s="54">
        <v>4</v>
      </c>
      <c r="BC39" s="53">
        <v>21.876850752417184</v>
      </c>
      <c r="BD39" s="53">
        <v>78.123149247582816</v>
      </c>
      <c r="BE39" s="61">
        <v>662</v>
      </c>
      <c r="BF39" s="61">
        <v>84893</v>
      </c>
      <c r="BG39" s="53">
        <v>2.29</v>
      </c>
      <c r="BH39" s="61">
        <v>2225193</v>
      </c>
      <c r="BI39" s="61">
        <v>68450073</v>
      </c>
      <c r="BJ39" s="53">
        <v>24.6523878113547</v>
      </c>
      <c r="BK39" s="65">
        <v>323.24101935935414</v>
      </c>
      <c r="BL39" s="61">
        <v>87318</v>
      </c>
      <c r="BM39" s="61">
        <v>2186</v>
      </c>
      <c r="BN39" s="53">
        <v>61.9</v>
      </c>
      <c r="BO39" s="53">
        <v>20</v>
      </c>
      <c r="BP39" s="54">
        <v>0</v>
      </c>
      <c r="BQ39" s="61">
        <v>28.6</v>
      </c>
      <c r="BR39" s="61">
        <v>25.92</v>
      </c>
      <c r="BS39" s="61">
        <v>170450</v>
      </c>
      <c r="BT39" s="53">
        <v>1.34</v>
      </c>
      <c r="BU39" s="55">
        <v>87.940069583830223</v>
      </c>
      <c r="BV39" s="53">
        <v>71.230398874473849</v>
      </c>
      <c r="BW39" s="53">
        <v>78.284804738146732</v>
      </c>
      <c r="BX39" s="53">
        <v>24.221823766272351</v>
      </c>
      <c r="BY39" s="53">
        <v>9.4814116943758986</v>
      </c>
      <c r="BZ39" s="53">
        <v>8.8680659670164914</v>
      </c>
      <c r="CA39" s="53">
        <v>28.856356356356358</v>
      </c>
      <c r="CB39" s="53">
        <v>14.255105973025048</v>
      </c>
      <c r="CC39" s="53">
        <v>11.12402799377916</v>
      </c>
      <c r="CD39" s="53">
        <v>32.5</v>
      </c>
      <c r="CE39" s="53">
        <v>15</v>
      </c>
      <c r="CF39" s="53">
        <v>99.037770092113817</v>
      </c>
      <c r="CG39" s="54">
        <v>109.07612075977227</v>
      </c>
      <c r="CH39" s="53">
        <v>17.5</v>
      </c>
      <c r="CI39" s="53">
        <v>62.425921863775208</v>
      </c>
      <c r="CJ39" s="53">
        <v>155.9637918404419</v>
      </c>
      <c r="CK39" s="53">
        <v>3.4643303560980336</v>
      </c>
      <c r="CL39" s="53">
        <v>97.581418470000003</v>
      </c>
      <c r="CM39" s="53">
        <v>90.274778164446118</v>
      </c>
      <c r="CN39" s="53">
        <v>23.4</v>
      </c>
      <c r="CO39" s="53">
        <v>27.1</v>
      </c>
      <c r="CP39" s="65">
        <v>180445.56802688536</v>
      </c>
      <c r="CQ39" s="61">
        <v>98037.264192774979</v>
      </c>
      <c r="CR39" s="61">
        <v>153148.22969576408</v>
      </c>
      <c r="CS39" s="61">
        <v>4112104.6434645839</v>
      </c>
      <c r="CT39" s="61">
        <v>7568663.4494095109</v>
      </c>
      <c r="CU39" s="61">
        <v>4845051.4880256755</v>
      </c>
      <c r="CV39" s="61">
        <v>16.024517241379307</v>
      </c>
      <c r="CW39" s="53">
        <v>31.436862469222653</v>
      </c>
      <c r="CX39" s="55">
        <v>61</v>
      </c>
      <c r="CY39" s="53">
        <v>0.52547770699999996</v>
      </c>
      <c r="CZ39" s="53">
        <v>1.1577617328519856</v>
      </c>
      <c r="DA39" s="53">
        <v>13.935681470137826</v>
      </c>
      <c r="DB39" s="53">
        <v>3.6799065420560746</v>
      </c>
      <c r="DC39" s="54">
        <v>1.3734599070894769</v>
      </c>
      <c r="DD39" s="55">
        <v>9.625161251336646</v>
      </c>
      <c r="DE39" s="53">
        <v>9</v>
      </c>
      <c r="DF39" s="53">
        <v>48</v>
      </c>
      <c r="DG39" s="53">
        <v>26.6</v>
      </c>
      <c r="DH39" s="53">
        <v>15.9</v>
      </c>
      <c r="DI39" s="54">
        <v>13.000000000000027</v>
      </c>
      <c r="DJ39" s="53">
        <v>2.1608327148032584</v>
      </c>
      <c r="DK39" s="61">
        <v>673.11710240477896</v>
      </c>
      <c r="DL39" s="61">
        <v>10943.944654223074</v>
      </c>
      <c r="DM39" s="61">
        <v>15213.059340675316</v>
      </c>
      <c r="DN39" s="61">
        <v>5487.0361650126861</v>
      </c>
      <c r="DO39" s="61">
        <v>38265.71718524646</v>
      </c>
      <c r="DP39" s="61">
        <v>24364.486987507706</v>
      </c>
      <c r="DQ39" s="55">
        <v>53.257300000000001</v>
      </c>
      <c r="DR39" s="53">
        <v>49.494399999999999</v>
      </c>
      <c r="DS39" s="53">
        <v>24.230799999999999</v>
      </c>
      <c r="DT39" s="53">
        <v>67.290199999999999</v>
      </c>
      <c r="DU39" s="53">
        <v>35.454700000000003</v>
      </c>
      <c r="DV39" s="54">
        <v>29.712900000000001</v>
      </c>
      <c r="DW39" s="55">
        <v>35.882197981308003</v>
      </c>
      <c r="DX39" s="53">
        <v>1.13854544899444</v>
      </c>
      <c r="DY39" s="53">
        <v>0.4848690559474399</v>
      </c>
      <c r="DZ39" s="53">
        <v>19.7</v>
      </c>
      <c r="EA39" s="53">
        <v>95.9</v>
      </c>
      <c r="EB39" s="53">
        <v>8.9499999999999993</v>
      </c>
      <c r="EC39" s="53">
        <v>18</v>
      </c>
      <c r="ED39" s="53">
        <v>23.432500000000001</v>
      </c>
      <c r="EE39" s="54">
        <v>412.74463695303001</v>
      </c>
      <c r="EF39" s="55">
        <v>0.34713375796178342</v>
      </c>
      <c r="EG39" s="53">
        <v>8.6783439490445854E-2</v>
      </c>
      <c r="EH39" s="53">
        <v>0.38451421114537099</v>
      </c>
      <c r="EI39" s="53">
        <v>0.351776759879185</v>
      </c>
      <c r="EJ39" s="53">
        <v>0.28802115302894377</v>
      </c>
      <c r="EK39" s="53">
        <v>60.24464117477595</v>
      </c>
      <c r="EL39" s="53">
        <v>1.32545</v>
      </c>
      <c r="EM39" s="54">
        <v>5.5951028753766063E-2</v>
      </c>
      <c r="EN39" s="53">
        <v>93.25747003776064</v>
      </c>
      <c r="EO39" s="53">
        <v>1</v>
      </c>
      <c r="EP39" s="61">
        <v>310.30257435053483</v>
      </c>
      <c r="EQ39" s="53">
        <v>3.6482342681764119E-4</v>
      </c>
      <c r="ER39" s="53">
        <v>1.5388673935983117</v>
      </c>
      <c r="ES39" s="61">
        <v>6322.1075313807532</v>
      </c>
      <c r="ET39" s="53">
        <v>0.374393607914011</v>
      </c>
      <c r="EU39" s="53">
        <v>3.2</v>
      </c>
      <c r="EV39" s="53">
        <v>0.3407</v>
      </c>
      <c r="EW39" s="53">
        <v>18.932500000000001</v>
      </c>
      <c r="EX39" s="53">
        <v>1.2012</v>
      </c>
      <c r="EY39" s="53">
        <v>67.900000000000006</v>
      </c>
      <c r="EZ39" s="55">
        <v>14.609589297373027</v>
      </c>
      <c r="FA39" s="61">
        <v>1205.77172</v>
      </c>
      <c r="FB39" s="53">
        <v>97.15556669139032</v>
      </c>
      <c r="FC39" s="53">
        <v>7.8503979750644266</v>
      </c>
      <c r="FD39" s="53">
        <v>11.25165208</v>
      </c>
      <c r="FE39" s="53">
        <v>30.966574713394035</v>
      </c>
      <c r="FF39" s="61">
        <v>14422.149149999999</v>
      </c>
      <c r="FG39" s="61">
        <v>1047.1687697769166</v>
      </c>
      <c r="FH39" s="54">
        <v>0.95157557114928826</v>
      </c>
      <c r="FI39" s="61">
        <v>325759</v>
      </c>
      <c r="FJ39" s="53">
        <v>19.101089235385793</v>
      </c>
      <c r="FK39" s="61">
        <v>41380.544187161999</v>
      </c>
      <c r="FL39" s="53">
        <v>57.007303061745034</v>
      </c>
      <c r="FM39" s="61">
        <v>2063.4686796746814</v>
      </c>
      <c r="FN39" s="53">
        <v>1.3847900113507379E-2</v>
      </c>
      <c r="FO39" s="55">
        <v>33.238603402882703</v>
      </c>
      <c r="FP39" s="53">
        <v>86.8</v>
      </c>
      <c r="FQ39" s="53">
        <v>96.182345449633644</v>
      </c>
      <c r="FR39" s="61">
        <v>6971.3317216557825</v>
      </c>
      <c r="FS39" s="53">
        <v>79.195143679780173</v>
      </c>
      <c r="FT39" s="54">
        <v>0.43</v>
      </c>
      <c r="FU39" s="61">
        <v>79138</v>
      </c>
      <c r="FV39" s="61">
        <v>345</v>
      </c>
      <c r="FW39" s="61">
        <v>17</v>
      </c>
      <c r="FX39" s="53">
        <v>37.569533426405798</v>
      </c>
      <c r="FY39" s="53">
        <v>69.2</v>
      </c>
      <c r="FZ39" s="53">
        <v>63.636363636363633</v>
      </c>
      <c r="GA39" s="55">
        <v>30</v>
      </c>
      <c r="GB39" s="53">
        <v>9</v>
      </c>
      <c r="GC39" s="53">
        <v>31</v>
      </c>
      <c r="GD39" s="54">
        <v>18</v>
      </c>
      <c r="GE39" s="53">
        <v>47.9400447478762</v>
      </c>
      <c r="GF39" s="53">
        <v>87.026229508196721</v>
      </c>
      <c r="GG39" s="53">
        <v>184.60655737704917</v>
      </c>
      <c r="GH39" s="53">
        <v>30.149180327868851</v>
      </c>
      <c r="GI39" s="53">
        <v>0</v>
      </c>
      <c r="GJ39" s="55">
        <v>10.244460077383046</v>
      </c>
      <c r="GK39" s="53">
        <v>1.5388673935983117</v>
      </c>
      <c r="GL39" s="53">
        <v>1.3190291945128387</v>
      </c>
      <c r="GM39" s="53">
        <v>0.21983819908547308</v>
      </c>
      <c r="GN39" s="53">
        <v>13.410130144213859</v>
      </c>
      <c r="GO39" s="53">
        <v>1.7587055926837847</v>
      </c>
      <c r="GP39" s="54">
        <v>0.21983819908547308</v>
      </c>
      <c r="GQ39" s="55">
        <v>12.810327706057597</v>
      </c>
      <c r="GR39" s="53">
        <v>0.8391261899275555</v>
      </c>
      <c r="GS39" s="53">
        <v>0.2147100542008693</v>
      </c>
      <c r="GT39" s="53">
        <v>54.635439628866479</v>
      </c>
      <c r="GU39" s="53">
        <v>34.879079252138773</v>
      </c>
      <c r="GV39" s="53">
        <v>227.29013909811258</v>
      </c>
      <c r="GW39" s="53">
        <v>18.010000000000002</v>
      </c>
      <c r="GX39" s="53">
        <v>62.638126103991901</v>
      </c>
      <c r="GY39" s="54">
        <v>3.263268516384938</v>
      </c>
      <c r="GZ39" s="61">
        <v>14644</v>
      </c>
      <c r="HA39" s="61">
        <v>8515</v>
      </c>
      <c r="HB39" s="53">
        <v>18.076599999999999</v>
      </c>
      <c r="HC39" s="53">
        <v>6.5</v>
      </c>
      <c r="HD39" s="54">
        <v>58.004042747638096</v>
      </c>
    </row>
    <row r="40" spans="1:212">
      <c r="A40" s="7" t="s">
        <v>858</v>
      </c>
      <c r="B40" s="52">
        <v>1.9249781457687485</v>
      </c>
      <c r="C40" s="61">
        <v>94225.229315408636</v>
      </c>
      <c r="D40" s="53">
        <v>2.3480021239877873</v>
      </c>
      <c r="E40" s="53">
        <v>2.4412727889139725</v>
      </c>
      <c r="F40" s="53">
        <v>1.6151732868037905</v>
      </c>
      <c r="G40" s="53">
        <v>1.6055223823737763</v>
      </c>
      <c r="H40" s="53">
        <v>3.4033231550858143</v>
      </c>
      <c r="I40" s="53">
        <v>2.4016543636355503</v>
      </c>
      <c r="J40" s="53">
        <v>4.2499753168524323</v>
      </c>
      <c r="K40" s="53">
        <v>2.8497698313184019</v>
      </c>
      <c r="L40" s="54">
        <v>18.521545390244743</v>
      </c>
      <c r="M40" s="55">
        <v>5.0641425192293141</v>
      </c>
      <c r="N40" s="53">
        <v>1.70013551804854</v>
      </c>
      <c r="O40" s="53">
        <v>71.935444129604534</v>
      </c>
      <c r="P40" s="53">
        <v>26.358260441049648</v>
      </c>
      <c r="Q40" s="53">
        <v>45.263028212393742</v>
      </c>
      <c r="R40" s="53">
        <v>1.4393576101061809</v>
      </c>
      <c r="S40" s="53">
        <v>1.7058898671256491</v>
      </c>
      <c r="T40" s="53">
        <v>72.097953991307136</v>
      </c>
      <c r="U40" s="53">
        <v>-71.575695159629248</v>
      </c>
      <c r="V40" s="53">
        <v>56.520573649644824</v>
      </c>
      <c r="W40" s="53">
        <v>327.47252747252753</v>
      </c>
      <c r="X40" s="53">
        <v>8.8416422961794972</v>
      </c>
      <c r="Y40" s="54">
        <v>12.816543757173227</v>
      </c>
      <c r="Z40" s="55">
        <v>2.1940837165381386</v>
      </c>
      <c r="AA40" s="53">
        <v>2.5603724690267322</v>
      </c>
      <c r="AB40" s="53">
        <v>2.0208810397504005</v>
      </c>
      <c r="AC40" s="53">
        <v>0.37307851891763993</v>
      </c>
      <c r="AD40" s="61">
        <v>1636914607.9474974</v>
      </c>
      <c r="AE40" s="53">
        <v>2.5658185216665519</v>
      </c>
      <c r="AF40" s="53">
        <v>26.544845604414768</v>
      </c>
      <c r="AG40" s="53">
        <v>2.3031889452497456</v>
      </c>
      <c r="AH40" s="54">
        <v>-0.23394219948922701</v>
      </c>
      <c r="AI40" s="55">
        <v>1.9372314827182606</v>
      </c>
      <c r="AJ40" s="61">
        <v>29116</v>
      </c>
      <c r="AK40" s="53">
        <v>2.3763983507896596</v>
      </c>
      <c r="AL40" s="61">
        <v>10239</v>
      </c>
      <c r="AM40" s="53">
        <v>1.9546773155579151</v>
      </c>
      <c r="AN40" s="61">
        <v>3112</v>
      </c>
      <c r="AO40" s="53">
        <v>1.6651576787375666</v>
      </c>
      <c r="AP40" s="63">
        <v>15599</v>
      </c>
      <c r="AQ40" s="55">
        <v>0</v>
      </c>
      <c r="AR40" s="53">
        <v>91</v>
      </c>
      <c r="AS40" s="53">
        <v>0.48935069414503751</v>
      </c>
      <c r="AT40" s="53">
        <v>34.317488116988699</v>
      </c>
      <c r="AU40" s="53">
        <v>4.6196729898604398E-2</v>
      </c>
      <c r="AV40" s="61">
        <v>20063000</v>
      </c>
      <c r="AW40" s="61">
        <v>9940</v>
      </c>
      <c r="AX40" s="53">
        <v>0.64797042195210031</v>
      </c>
      <c r="AY40" s="53">
        <v>38.700000000000003</v>
      </c>
      <c r="AZ40" s="53">
        <v>0.46383524047511382</v>
      </c>
      <c r="BA40" s="53">
        <v>50.6</v>
      </c>
      <c r="BB40" s="54">
        <v>2</v>
      </c>
      <c r="BC40" s="53">
        <v>14.324127590122323</v>
      </c>
      <c r="BD40" s="53">
        <v>85.67587240987767</v>
      </c>
      <c r="BE40" s="61">
        <v>305</v>
      </c>
      <c r="BF40" s="61">
        <v>10026</v>
      </c>
      <c r="BG40" s="53">
        <v>1.43</v>
      </c>
      <c r="BH40" s="61">
        <v>40775</v>
      </c>
      <c r="BI40" s="61">
        <v>11443083</v>
      </c>
      <c r="BJ40" s="53">
        <v>3.6956047541701742</v>
      </c>
      <c r="BK40" s="65">
        <v>229.44732376155801</v>
      </c>
      <c r="BL40" s="61">
        <v>38268</v>
      </c>
      <c r="BM40" s="61">
        <v>2487</v>
      </c>
      <c r="BN40" s="53">
        <v>67.900000000000006</v>
      </c>
      <c r="BO40" s="53">
        <v>26</v>
      </c>
      <c r="BP40" s="54">
        <v>1</v>
      </c>
      <c r="BQ40" s="61">
        <v>14210.7</v>
      </c>
      <c r="BR40" s="61">
        <v>300.85000000000002</v>
      </c>
      <c r="BS40" s="61">
        <v>9905800</v>
      </c>
      <c r="BT40" s="53">
        <v>1.06</v>
      </c>
      <c r="BU40" s="55">
        <v>99.173806196954985</v>
      </c>
      <c r="BV40" s="53">
        <v>64.274680723907906</v>
      </c>
      <c r="BW40" s="53">
        <v>172.64155936834297</v>
      </c>
      <c r="BX40" s="53">
        <v>30.933094871611186</v>
      </c>
      <c r="BY40" s="53">
        <v>8.5806598175819264</v>
      </c>
      <c r="BZ40" s="53">
        <v>6.6898228551580408</v>
      </c>
      <c r="CA40" s="53">
        <v>24.437928408225439</v>
      </c>
      <c r="CB40" s="53">
        <v>14.183709922300617</v>
      </c>
      <c r="CC40" s="53">
        <v>12.626997578692494</v>
      </c>
      <c r="CD40" s="53">
        <v>35.6</v>
      </c>
      <c r="CE40" s="53">
        <v>17.8</v>
      </c>
      <c r="CF40" s="53">
        <v>98.577841686248377</v>
      </c>
      <c r="CG40" s="54">
        <v>98.026418721083573</v>
      </c>
      <c r="CH40" s="53">
        <v>7.5</v>
      </c>
      <c r="CI40" s="53">
        <v>89.595479165602015</v>
      </c>
      <c r="CJ40" s="53">
        <v>163.49972199641101</v>
      </c>
      <c r="CK40" s="53">
        <v>8.7236761671689056</v>
      </c>
      <c r="CL40" s="53">
        <v>96.84421777</v>
      </c>
      <c r="CM40" s="53">
        <v>24.956403928204335</v>
      </c>
      <c r="CN40" s="53">
        <v>39.9</v>
      </c>
      <c r="CO40" s="53">
        <v>45.6</v>
      </c>
      <c r="CP40" s="65">
        <v>337502.20127473044</v>
      </c>
      <c r="CQ40" s="61">
        <v>121207.84925192177</v>
      </c>
      <c r="CR40" s="61">
        <v>117098.14343713464</v>
      </c>
      <c r="CS40" s="61">
        <v>2111445.7800831124</v>
      </c>
      <c r="CT40" s="61">
        <v>5879302.397068087</v>
      </c>
      <c r="CU40" s="61">
        <v>6085643.8687507221</v>
      </c>
      <c r="CV40" s="61">
        <v>21.436976470588235</v>
      </c>
      <c r="CW40" s="53">
        <v>24.389137191732647</v>
      </c>
      <c r="CX40" s="55">
        <v>77</v>
      </c>
      <c r="CY40" s="53">
        <v>0.58176943699999994</v>
      </c>
      <c r="CZ40" s="53">
        <v>9.4935672514619895</v>
      </c>
      <c r="DA40" s="53">
        <v>11.461318051575931</v>
      </c>
      <c r="DB40" s="53">
        <v>3.6846615252784916</v>
      </c>
      <c r="DC40" s="54">
        <v>4.9273220004927323</v>
      </c>
      <c r="DD40" s="55">
        <v>5.4610355563841928</v>
      </c>
      <c r="DE40" s="53">
        <v>9</v>
      </c>
      <c r="DF40" s="53">
        <v>126</v>
      </c>
      <c r="DG40" s="53">
        <v>20.8</v>
      </c>
      <c r="DH40" s="53">
        <v>5.5</v>
      </c>
      <c r="DI40" s="54">
        <v>15.09982671934368</v>
      </c>
      <c r="DJ40" s="53">
        <v>1.5637078023181128</v>
      </c>
      <c r="DK40" s="61">
        <v>485.66413668140893</v>
      </c>
      <c r="DL40" s="61">
        <v>6894.9549277606156</v>
      </c>
      <c r="DM40" s="61">
        <v>8827.3962722090164</v>
      </c>
      <c r="DN40" s="61">
        <v>4232.1445060366723</v>
      </c>
      <c r="DO40" s="61">
        <v>11358.129596355464</v>
      </c>
      <c r="DP40" s="61">
        <v>14774.769822545941</v>
      </c>
      <c r="DQ40" s="55">
        <v>46.453699999999998</v>
      </c>
      <c r="DR40" s="53">
        <v>39.106400000000001</v>
      </c>
      <c r="DS40" s="53">
        <v>18.0444</v>
      </c>
      <c r="DT40" s="53">
        <v>62.3</v>
      </c>
      <c r="DU40" s="53">
        <v>24.024100000000001</v>
      </c>
      <c r="DV40" s="54">
        <v>19.742599999999999</v>
      </c>
      <c r="DW40" s="55">
        <v>49.1014338528718</v>
      </c>
      <c r="DX40" s="53">
        <v>1.2435378593902899</v>
      </c>
      <c r="DY40" s="53">
        <v>0.37710909090909089</v>
      </c>
      <c r="DZ40" s="53">
        <v>34.4</v>
      </c>
      <c r="EA40" s="53">
        <v>58.9</v>
      </c>
      <c r="EB40" s="53">
        <v>7.01</v>
      </c>
      <c r="EC40" s="53">
        <v>18.600000000000001</v>
      </c>
      <c r="ED40" s="53">
        <v>6.2</v>
      </c>
      <c r="EE40" s="54">
        <v>145.27082434840901</v>
      </c>
      <c r="EF40" s="55">
        <v>0.34718498659517427</v>
      </c>
      <c r="EG40" s="53">
        <v>5.7864164432529043E-2</v>
      </c>
      <c r="EH40" s="53">
        <v>0.44229878931344302</v>
      </c>
      <c r="EI40" s="53">
        <v>0.36994484691592799</v>
      </c>
      <c r="EJ40" s="53">
        <v>0.5739603262511328</v>
      </c>
      <c r="EK40" s="53">
        <v>58.311588726069317</v>
      </c>
      <c r="EL40" s="53">
        <v>1.138425</v>
      </c>
      <c r="EM40" s="54">
        <v>-7.8030687905018764E-3</v>
      </c>
      <c r="EN40" s="53">
        <v>92.966102762417023</v>
      </c>
      <c r="EO40" s="53">
        <v>0.83342360839936014</v>
      </c>
      <c r="EP40" s="61">
        <v>12.217117632633041</v>
      </c>
      <c r="EQ40" s="53">
        <v>7.2490037029648048E-3</v>
      </c>
      <c r="ER40" s="53">
        <v>3.6300111169090457</v>
      </c>
      <c r="ES40" s="61">
        <v>20393.440644007158</v>
      </c>
      <c r="ET40" s="53">
        <v>0.65127748125860396</v>
      </c>
      <c r="EU40" s="53">
        <v>9.1</v>
      </c>
      <c r="EV40" s="53">
        <v>0.97670000000000001</v>
      </c>
      <c r="EW40" s="53">
        <v>18.241900000000001</v>
      </c>
      <c r="EX40" s="53">
        <v>1.9370000000000001</v>
      </c>
      <c r="EY40" s="53">
        <v>63.8</v>
      </c>
      <c r="EZ40" s="55">
        <v>10.192355312791516</v>
      </c>
      <c r="FA40" s="61">
        <v>517.2864386</v>
      </c>
      <c r="FB40" s="53">
        <v>12.998024340757141</v>
      </c>
      <c r="FC40" s="53">
        <v>0.98391499536780036</v>
      </c>
      <c r="FD40" s="53">
        <v>1.370033211</v>
      </c>
      <c r="FE40" s="53">
        <v>7.9347642927186355</v>
      </c>
      <c r="FF40" s="61">
        <v>11402.515729999999</v>
      </c>
      <c r="FG40" s="61">
        <v>519.97751454434558</v>
      </c>
      <c r="FH40" s="54">
        <v>2.8608184610598997</v>
      </c>
      <c r="FI40" s="61">
        <v>515677</v>
      </c>
      <c r="FJ40" s="53">
        <v>22.93635442676468</v>
      </c>
      <c r="FK40" s="61">
        <v>41384.112256450899</v>
      </c>
      <c r="FL40" s="53">
        <v>24.762493469030325</v>
      </c>
      <c r="FM40" s="61">
        <v>777.88890995315739</v>
      </c>
      <c r="FN40" s="53">
        <v>2.0704799749032731E-2</v>
      </c>
      <c r="FO40" s="55">
        <v>24.436180090835801</v>
      </c>
      <c r="FP40" s="53">
        <v>88.3</v>
      </c>
      <c r="FQ40" s="53">
        <v>95.612478933563111</v>
      </c>
      <c r="FR40" s="61">
        <v>6778.6533606441835</v>
      </c>
      <c r="FS40" s="53">
        <v>87.296905613848736</v>
      </c>
      <c r="FT40" s="54">
        <v>0.57999999999999996</v>
      </c>
      <c r="FU40" s="61">
        <v>70745</v>
      </c>
      <c r="FV40" s="61">
        <v>896</v>
      </c>
      <c r="FW40" s="61">
        <v>233</v>
      </c>
      <c r="FX40" s="53">
        <v>47.780936971090398</v>
      </c>
      <c r="FY40" s="53">
        <v>73.8</v>
      </c>
      <c r="FZ40" s="53">
        <v>63.636363636363633</v>
      </c>
      <c r="GA40" s="55">
        <v>6</v>
      </c>
      <c r="GB40" s="53">
        <v>7</v>
      </c>
      <c r="GC40" s="53">
        <v>8</v>
      </c>
      <c r="GD40" s="54">
        <v>19</v>
      </c>
      <c r="GE40" s="53">
        <v>100.17847573112847</v>
      </c>
      <c r="GF40" s="53">
        <v>826.89557522123891</v>
      </c>
      <c r="GG40" s="53">
        <v>288.55929203539824</v>
      </c>
      <c r="GH40" s="53">
        <v>1466.0318584070797</v>
      </c>
      <c r="GI40" s="53">
        <v>104.94797742308174</v>
      </c>
      <c r="GJ40" s="55">
        <v>10.796512419962763</v>
      </c>
      <c r="GK40" s="53">
        <v>1.6007447436537852</v>
      </c>
      <c r="GL40" s="53">
        <v>1.7029199400572181</v>
      </c>
      <c r="GM40" s="53">
        <v>1.4758639480495892</v>
      </c>
      <c r="GN40" s="53">
        <v>6.4143317742155208</v>
      </c>
      <c r="GO40" s="53">
        <v>2.0435039280686618</v>
      </c>
      <c r="GP40" s="54">
        <v>1.24880795604196</v>
      </c>
      <c r="GQ40" s="55">
        <v>27.597721469259479</v>
      </c>
      <c r="GR40" s="53">
        <v>2.1119868129603874</v>
      </c>
      <c r="GS40" s="53">
        <v>0.79861148083864864</v>
      </c>
      <c r="GT40" s="53">
        <v>39.483740645075834</v>
      </c>
      <c r="GU40" s="53">
        <v>18.042107277155957</v>
      </c>
      <c r="GV40" s="53">
        <v>154.08138047134656</v>
      </c>
      <c r="GW40" s="53">
        <v>4.2</v>
      </c>
      <c r="GX40" s="53">
        <v>50.94575174486512</v>
      </c>
      <c r="GY40" s="54">
        <v>4.7464511998587104</v>
      </c>
      <c r="GZ40" s="61">
        <v>24474</v>
      </c>
      <c r="HA40" s="61">
        <v>12401</v>
      </c>
      <c r="HB40" s="53">
        <v>16.916799999999999</v>
      </c>
      <c r="HC40" s="53">
        <v>6.9</v>
      </c>
      <c r="HD40" s="54">
        <v>61.216335361842809</v>
      </c>
    </row>
    <row r="41" spans="1:212">
      <c r="A41" s="7" t="s">
        <v>859</v>
      </c>
      <c r="B41" s="52">
        <v>2.0633826805543793</v>
      </c>
      <c r="C41" s="61">
        <v>93150.073958841094</v>
      </c>
      <c r="D41" s="53">
        <v>7.0255162997098486</v>
      </c>
      <c r="E41" s="53">
        <v>1.266889803805141</v>
      </c>
      <c r="F41" s="53">
        <v>2.2569077746980359</v>
      </c>
      <c r="G41" s="53">
        <v>1.1165574633610467</v>
      </c>
      <c r="H41" s="53">
        <v>2.5422941552326574</v>
      </c>
      <c r="I41" s="53">
        <v>2.4447267078053168</v>
      </c>
      <c r="J41" s="53">
        <v>1.5419713652937495</v>
      </c>
      <c r="K41" s="53">
        <v>3.0821055123023302</v>
      </c>
      <c r="L41" s="54">
        <v>1.4281270608241636</v>
      </c>
      <c r="M41" s="55">
        <v>1.3272075468164204</v>
      </c>
      <c r="N41" s="53">
        <v>6.9009318865922351</v>
      </c>
      <c r="O41" s="53">
        <v>17.378960385728263</v>
      </c>
      <c r="P41" s="53">
        <v>75.720107727679476</v>
      </c>
      <c r="Q41" s="53">
        <v>29.203880279654442</v>
      </c>
      <c r="R41" s="53">
        <v>1.0218766084132822</v>
      </c>
      <c r="S41" s="53">
        <v>0.90877340144767693</v>
      </c>
      <c r="T41" s="53">
        <v>10.313660336417762</v>
      </c>
      <c r="U41" s="53">
        <v>-30.776991764155792</v>
      </c>
      <c r="V41" s="53">
        <v>-25.024232728881511</v>
      </c>
      <c r="W41" s="53">
        <v>31.68247721048829</v>
      </c>
      <c r="X41" s="53">
        <v>-1.2351118517089477</v>
      </c>
      <c r="Y41" s="54">
        <v>-10.314231853703554</v>
      </c>
      <c r="Z41" s="55">
        <v>0.28353263555005209</v>
      </c>
      <c r="AA41" s="53">
        <v>21.662703295366068</v>
      </c>
      <c r="AB41" s="53">
        <v>0.30242878718145</v>
      </c>
      <c r="AC41" s="53">
        <v>4.5573306423346418</v>
      </c>
      <c r="AD41" s="61">
        <v>1176737312.575201</v>
      </c>
      <c r="AE41" s="53">
        <v>-8.1660134349674447</v>
      </c>
      <c r="AF41" s="53">
        <v>16.186758684508984</v>
      </c>
      <c r="AG41" s="53">
        <v>-0.27315360305188996</v>
      </c>
      <c r="AH41" s="54">
        <v>-2.4696447585164427E-2</v>
      </c>
      <c r="AI41" s="55">
        <v>2.2419353627706773</v>
      </c>
      <c r="AJ41" s="61">
        <v>30229</v>
      </c>
      <c r="AK41" s="53">
        <v>1.4474448929779222</v>
      </c>
      <c r="AL41" s="61">
        <v>-1401</v>
      </c>
      <c r="AM41" s="53">
        <v>2.6225701321888155</v>
      </c>
      <c r="AN41" s="61">
        <v>5343</v>
      </c>
      <c r="AO41" s="53">
        <v>2.243152653634914</v>
      </c>
      <c r="AP41" s="63">
        <v>24950</v>
      </c>
      <c r="AQ41" s="55">
        <v>0</v>
      </c>
      <c r="AR41" s="53">
        <v>93.4</v>
      </c>
      <c r="AS41" s="53">
        <v>0.31042598258413745</v>
      </c>
      <c r="AT41" s="53">
        <v>40.500649180998799</v>
      </c>
      <c r="AU41" s="53">
        <v>4.4692632918022959E-2</v>
      </c>
      <c r="AV41" s="61">
        <v>8630096</v>
      </c>
      <c r="AW41" s="61">
        <v>27211</v>
      </c>
      <c r="AX41" s="53">
        <v>0.85233313076930395</v>
      </c>
      <c r="AY41" s="53">
        <v>48.2</v>
      </c>
      <c r="AZ41" s="53">
        <v>0.43105720880273496</v>
      </c>
      <c r="BA41" s="53">
        <v>59.4</v>
      </c>
      <c r="BB41" s="54">
        <v>3</v>
      </c>
      <c r="BC41" s="53">
        <v>12.323899619043994</v>
      </c>
      <c r="BD41" s="53">
        <v>87.676100380956001</v>
      </c>
      <c r="BE41" s="61">
        <v>341</v>
      </c>
      <c r="BF41" s="61">
        <v>17139</v>
      </c>
      <c r="BG41" s="53">
        <v>2.5099999999999998</v>
      </c>
      <c r="BH41" s="61">
        <v>12892</v>
      </c>
      <c r="BI41" s="61">
        <v>11933588</v>
      </c>
      <c r="BJ41" s="53">
        <v>12.709274886292551</v>
      </c>
      <c r="BK41" s="65">
        <v>351.25857066451249</v>
      </c>
      <c r="BL41" s="61">
        <v>201277</v>
      </c>
      <c r="BM41" s="61">
        <v>6390</v>
      </c>
      <c r="BN41" s="53">
        <v>76</v>
      </c>
      <c r="BO41" s="53">
        <v>221</v>
      </c>
      <c r="BP41" s="54">
        <v>12</v>
      </c>
      <c r="BQ41" s="61">
        <v>5234.6000000000004</v>
      </c>
      <c r="BR41" s="61">
        <v>2031.76</v>
      </c>
      <c r="BS41" s="61">
        <v>6592914</v>
      </c>
      <c r="BT41" s="53">
        <v>0.86</v>
      </c>
      <c r="BU41" s="55">
        <v>93.098189676977398</v>
      </c>
      <c r="BV41" s="53">
        <v>82.326524444209952</v>
      </c>
      <c r="BW41" s="53">
        <v>126.54253638244741</v>
      </c>
      <c r="BX41" s="53">
        <v>27.697801269083694</v>
      </c>
      <c r="BY41" s="53">
        <v>9.4181564576062176</v>
      </c>
      <c r="BZ41" s="53">
        <v>6.1265523358959193</v>
      </c>
      <c r="CA41" s="53">
        <v>26.63328729281768</v>
      </c>
      <c r="CB41" s="53">
        <v>11.609179307662389</v>
      </c>
      <c r="CC41" s="53">
        <v>13.580310880829016</v>
      </c>
      <c r="CD41" s="53">
        <v>38</v>
      </c>
      <c r="CE41" s="53">
        <v>25.2</v>
      </c>
      <c r="CF41" s="53">
        <v>97.934053107674345</v>
      </c>
      <c r="CG41" s="54">
        <v>114.99779536817351</v>
      </c>
      <c r="CH41" s="53">
        <v>12</v>
      </c>
      <c r="CI41" s="53">
        <v>71.274797348430212</v>
      </c>
      <c r="CJ41" s="53">
        <v>175.15184649680461</v>
      </c>
      <c r="CK41" s="53">
        <v>4.0558480247739785</v>
      </c>
      <c r="CL41" s="53">
        <v>93.441881499999994</v>
      </c>
      <c r="CM41" s="53">
        <v>76.739598254650801</v>
      </c>
      <c r="CN41" s="53">
        <v>29.9</v>
      </c>
      <c r="CO41" s="53">
        <v>28.5</v>
      </c>
      <c r="CP41" s="65">
        <v>165440.85295618555</v>
      </c>
      <c r="CQ41" s="61">
        <v>86758.700623033554</v>
      </c>
      <c r="CR41" s="61">
        <v>128251.91203619447</v>
      </c>
      <c r="CS41" s="61">
        <v>4153809.5823463271</v>
      </c>
      <c r="CT41" s="61">
        <v>7920932.372038153</v>
      </c>
      <c r="CU41" s="61">
        <v>5358281.1313332543</v>
      </c>
      <c r="CV41" s="61">
        <v>15.969543859649123</v>
      </c>
      <c r="CW41" s="53">
        <v>19.411853027605584</v>
      </c>
      <c r="CX41" s="55">
        <v>82</v>
      </c>
      <c r="CY41" s="53">
        <v>0.55445544550000003</v>
      </c>
      <c r="CZ41" s="53">
        <v>3.3500766492958123</v>
      </c>
      <c r="DA41" s="53">
        <v>9.1219190140845079</v>
      </c>
      <c r="DB41" s="53">
        <v>1.4512785072563925</v>
      </c>
      <c r="DC41" s="54">
        <v>1.3561411619664046</v>
      </c>
      <c r="DD41" s="55">
        <v>8.2088916157240792</v>
      </c>
      <c r="DE41" s="53">
        <v>10</v>
      </c>
      <c r="DF41" s="53">
        <v>130</v>
      </c>
      <c r="DG41" s="53">
        <v>25.6</v>
      </c>
      <c r="DH41" s="53">
        <v>20</v>
      </c>
      <c r="DI41" s="54">
        <v>13.301508919440961</v>
      </c>
      <c r="DJ41" s="53">
        <v>1.7280953583408993</v>
      </c>
      <c r="DK41" s="61">
        <v>651.18941881162641</v>
      </c>
      <c r="DL41" s="61">
        <v>14937.051214932948</v>
      </c>
      <c r="DM41" s="61">
        <v>24019.072414019152</v>
      </c>
      <c r="DN41" s="61">
        <v>5690.7967835019263</v>
      </c>
      <c r="DO41" s="61">
        <v>15669.969918198734</v>
      </c>
      <c r="DP41" s="61">
        <v>15673.123577632525</v>
      </c>
      <c r="DQ41" s="55">
        <v>47.242600000000003</v>
      </c>
      <c r="DR41" s="53">
        <v>39.768700000000003</v>
      </c>
      <c r="DS41" s="53">
        <v>17.256399999999999</v>
      </c>
      <c r="DT41" s="53">
        <v>67.368600000000001</v>
      </c>
      <c r="DU41" s="53">
        <v>28.737300000000001</v>
      </c>
      <c r="DV41" s="54">
        <v>24.423999999999999</v>
      </c>
      <c r="DW41" s="55">
        <v>39.369409910545102</v>
      </c>
      <c r="DX41" s="53">
        <v>1.2440401714879901</v>
      </c>
      <c r="DY41" s="53">
        <v>0.47407833333333332</v>
      </c>
      <c r="DZ41" s="53">
        <v>43</v>
      </c>
      <c r="EA41" s="53">
        <v>67.599999999999994</v>
      </c>
      <c r="EB41" s="53">
        <v>6.18</v>
      </c>
      <c r="EC41" s="53">
        <v>20.2</v>
      </c>
      <c r="ED41" s="53">
        <v>10.445</v>
      </c>
      <c r="EE41" s="54">
        <v>1072.1807266707101</v>
      </c>
      <c r="EF41" s="55">
        <v>0.41301272984441301</v>
      </c>
      <c r="EG41" s="53">
        <v>8.2602545968882599E-2</v>
      </c>
      <c r="EH41" s="53">
        <v>0.50675155339497002</v>
      </c>
      <c r="EI41" s="53">
        <v>0.25396013993703798</v>
      </c>
      <c r="EJ41" s="53">
        <v>0.34019029394567585</v>
      </c>
      <c r="EK41" s="53">
        <v>51.7180835438675</v>
      </c>
      <c r="EL41" s="53">
        <v>1.3440000000000001</v>
      </c>
      <c r="EM41" s="54">
        <v>-6.5153100653096742E-3</v>
      </c>
      <c r="EN41" s="53">
        <v>92.546125461254618</v>
      </c>
      <c r="EO41" s="53">
        <v>0.83950866905929333</v>
      </c>
      <c r="EP41" s="61">
        <v>8.8960597233608336</v>
      </c>
      <c r="EQ41" s="53">
        <v>1.5193906447731297E-3</v>
      </c>
      <c r="ER41" s="53">
        <v>5.2551425323352134</v>
      </c>
      <c r="ES41" s="61">
        <v>41057.48425091352</v>
      </c>
      <c r="ET41" s="53">
        <v>2.78850291408214</v>
      </c>
      <c r="EU41" s="53">
        <v>6.9</v>
      </c>
      <c r="EV41" s="53">
        <v>0.60699999999999998</v>
      </c>
      <c r="EW41" s="53">
        <v>18.5807</v>
      </c>
      <c r="EX41" s="53">
        <v>1.7314000000000001</v>
      </c>
      <c r="EY41" s="53">
        <v>66.8</v>
      </c>
      <c r="EZ41" s="55">
        <v>7.8988337241589752</v>
      </c>
      <c r="FA41" s="61">
        <v>509.30242290000001</v>
      </c>
      <c r="FB41" s="53">
        <v>19.476955827855903</v>
      </c>
      <c r="FC41" s="53">
        <v>0.84775436567359885</v>
      </c>
      <c r="FD41" s="53">
        <v>2.0576904979999999</v>
      </c>
      <c r="FE41" s="53">
        <v>7.2772696880532157</v>
      </c>
      <c r="FF41" s="61">
        <v>12640.10744</v>
      </c>
      <c r="FG41" s="61">
        <v>1108.0746451724767</v>
      </c>
      <c r="FH41" s="54">
        <v>1.3641738847935339</v>
      </c>
      <c r="FI41" s="61">
        <v>488102</v>
      </c>
      <c r="FJ41" s="53">
        <v>24.768335101949177</v>
      </c>
      <c r="FK41" s="61">
        <v>29138.816966740302</v>
      </c>
      <c r="FL41" s="53">
        <v>62.063411208699257</v>
      </c>
      <c r="FM41" s="61">
        <v>898.2195431102158</v>
      </c>
      <c r="FN41" s="53">
        <v>1.8733436108849665E-2</v>
      </c>
      <c r="FO41" s="55">
        <v>49.685542088485299</v>
      </c>
      <c r="FP41" s="53">
        <v>97.3</v>
      </c>
      <c r="FQ41" s="53">
        <v>98.432683149512229</v>
      </c>
      <c r="FR41" s="61">
        <v>8432.124333753789</v>
      </c>
      <c r="FS41" s="53">
        <v>84.047540534611286</v>
      </c>
      <c r="FT41" s="54">
        <v>0.4</v>
      </c>
      <c r="FU41" s="61">
        <v>144301</v>
      </c>
      <c r="FV41" s="61">
        <v>1547</v>
      </c>
      <c r="FW41" s="61">
        <v>248</v>
      </c>
      <c r="FX41" s="53">
        <v>51.429439936105098</v>
      </c>
      <c r="FY41" s="53">
        <v>80.7</v>
      </c>
      <c r="FZ41" s="53">
        <v>36.363636363636367</v>
      </c>
      <c r="GA41" s="55">
        <v>21</v>
      </c>
      <c r="GB41" s="53">
        <v>11</v>
      </c>
      <c r="GC41" s="53">
        <v>12</v>
      </c>
      <c r="GD41" s="54">
        <v>9</v>
      </c>
      <c r="GE41" s="53">
        <v>69.272401018754337</v>
      </c>
      <c r="GF41" s="53">
        <v>142.44433198380565</v>
      </c>
      <c r="GG41" s="53">
        <v>161.65587044534414</v>
      </c>
      <c r="GH41" s="53">
        <v>36.851214574898783</v>
      </c>
      <c r="GI41" s="53">
        <v>3.5248437374107522</v>
      </c>
      <c r="GJ41" s="55">
        <v>11.271744492825121</v>
      </c>
      <c r="GK41" s="53">
        <v>1.8339374959782071</v>
      </c>
      <c r="GL41" s="53">
        <v>1.0724780678235131</v>
      </c>
      <c r="GM41" s="53">
        <v>0.75073464747645913</v>
      </c>
      <c r="GN41" s="53">
        <v>10.59608331009631</v>
      </c>
      <c r="GO41" s="53">
        <v>3.7536732373822956</v>
      </c>
      <c r="GP41" s="54">
        <v>1.0724780678235131</v>
      </c>
      <c r="GQ41" s="55">
        <v>17.304844510260207</v>
      </c>
      <c r="GR41" s="53">
        <v>1.1866551192537826</v>
      </c>
      <c r="GS41" s="53">
        <v>1.336383975373669</v>
      </c>
      <c r="GT41" s="53">
        <v>43.93175923981255</v>
      </c>
      <c r="GU41" s="53">
        <v>31.242808853121424</v>
      </c>
      <c r="GV41" s="53">
        <v>163.49393775201128</v>
      </c>
      <c r="GW41" s="53">
        <v>3.72</v>
      </c>
      <c r="GX41" s="53">
        <v>59.626650661974786</v>
      </c>
      <c r="GY41" s="54">
        <v>4.2139741450773531</v>
      </c>
      <c r="GZ41" s="61">
        <v>23790</v>
      </c>
      <c r="HA41" s="61">
        <v>13272</v>
      </c>
      <c r="HB41" s="53">
        <v>17.066400000000002</v>
      </c>
      <c r="HC41" s="53">
        <v>6.9</v>
      </c>
      <c r="HD41" s="54">
        <v>101.07075197095261</v>
      </c>
    </row>
    <row r="42" spans="1:212">
      <c r="A42" s="7" t="s">
        <v>860</v>
      </c>
      <c r="B42" s="52">
        <v>2.9626465203549359</v>
      </c>
      <c r="C42" s="61">
        <v>136541.90456342205</v>
      </c>
      <c r="D42" s="53">
        <v>6.1209250725379754</v>
      </c>
      <c r="E42" s="53">
        <v>3.7453330062738237</v>
      </c>
      <c r="F42" s="53">
        <v>2.3654945863296373</v>
      </c>
      <c r="G42" s="53">
        <v>3.0406554289810082</v>
      </c>
      <c r="H42" s="53">
        <v>3.9504252917852241</v>
      </c>
      <c r="I42" s="53">
        <v>2.4006043412342462</v>
      </c>
      <c r="J42" s="53">
        <v>5.1765910824770005</v>
      </c>
      <c r="K42" s="53">
        <v>3.2738210683821887</v>
      </c>
      <c r="L42" s="54">
        <v>32.092270544411697</v>
      </c>
      <c r="M42" s="55">
        <v>1.8298792668349857</v>
      </c>
      <c r="N42" s="53">
        <v>11.438799863620865</v>
      </c>
      <c r="O42" s="53">
        <v>65.018752130923957</v>
      </c>
      <c r="P42" s="53">
        <v>23.55949539720423</v>
      </c>
      <c r="Q42" s="53">
        <v>61.899079440845561</v>
      </c>
      <c r="R42" s="53">
        <v>2.0136656815968079</v>
      </c>
      <c r="S42" s="53">
        <v>2.1656648236405069</v>
      </c>
      <c r="T42" s="53">
        <v>-36.30144423933109</v>
      </c>
      <c r="U42" s="53">
        <v>48.123620309050771</v>
      </c>
      <c r="V42" s="53">
        <v>-27.144221585482331</v>
      </c>
      <c r="W42" s="53">
        <v>-60.805445263754955</v>
      </c>
      <c r="X42" s="53">
        <v>2.0182035968991761</v>
      </c>
      <c r="Y42" s="54">
        <v>10.111436800591362</v>
      </c>
      <c r="Z42" s="55">
        <v>4.3926910779499684</v>
      </c>
      <c r="AA42" s="53">
        <v>12.121436873882219</v>
      </c>
      <c r="AB42" s="53">
        <v>2.6392002500586389</v>
      </c>
      <c r="AC42" s="53">
        <v>1.4040746321993753</v>
      </c>
      <c r="AD42" s="61">
        <v>8414711135.5478001</v>
      </c>
      <c r="AE42" s="53">
        <v>-16.050789770089914</v>
      </c>
      <c r="AF42" s="53">
        <v>20.471662422151571</v>
      </c>
      <c r="AG42" s="53">
        <v>-15.496104535467136</v>
      </c>
      <c r="AH42" s="54">
        <v>-0.30997490617333057</v>
      </c>
      <c r="AI42" s="55">
        <v>2.8720787817851372</v>
      </c>
      <c r="AJ42" s="61">
        <v>47936</v>
      </c>
      <c r="AK42" s="53">
        <v>3.7116020935984073</v>
      </c>
      <c r="AL42" s="61">
        <v>18815</v>
      </c>
      <c r="AM42" s="53">
        <v>2.5482624394958844</v>
      </c>
      <c r="AN42" s="61">
        <v>8354</v>
      </c>
      <c r="AO42" s="53">
        <v>2.3952260744192926</v>
      </c>
      <c r="AP42" s="63">
        <v>19650</v>
      </c>
      <c r="AQ42" s="55">
        <v>1.823309764042266</v>
      </c>
      <c r="AR42" s="53">
        <v>86.9</v>
      </c>
      <c r="AS42" s="53">
        <v>0.28942559783904026</v>
      </c>
      <c r="AT42" s="53">
        <v>30.265545735810999</v>
      </c>
      <c r="AU42" s="53">
        <v>7.5144984472630655E-2</v>
      </c>
      <c r="AV42" s="61">
        <v>13482743</v>
      </c>
      <c r="AW42" s="61">
        <v>21164</v>
      </c>
      <c r="AX42" s="53">
        <v>0.86867754752555248</v>
      </c>
      <c r="AY42" s="53">
        <v>58.9</v>
      </c>
      <c r="AZ42" s="53">
        <v>0.66952906019873393</v>
      </c>
      <c r="BA42" s="53">
        <v>68.3</v>
      </c>
      <c r="BB42" s="54">
        <v>5</v>
      </c>
      <c r="BC42" s="53">
        <v>7.980937860828802</v>
      </c>
      <c r="BD42" s="53">
        <v>92.019062139171197</v>
      </c>
      <c r="BE42" s="61">
        <v>291</v>
      </c>
      <c r="BF42" s="61">
        <v>12323</v>
      </c>
      <c r="BG42" s="53">
        <v>1.6</v>
      </c>
      <c r="BH42" s="61">
        <v>2504</v>
      </c>
      <c r="BI42" s="61">
        <v>11190534</v>
      </c>
      <c r="BJ42" s="53">
        <v>12.168454678365208</v>
      </c>
      <c r="BK42" s="65">
        <v>519.03207844640224</v>
      </c>
      <c r="BL42" s="61">
        <v>177474</v>
      </c>
      <c r="BM42" s="61">
        <v>4851</v>
      </c>
      <c r="BN42" s="53">
        <v>36.799999999999997</v>
      </c>
      <c r="BO42" s="53">
        <v>31</v>
      </c>
      <c r="BP42" s="54">
        <v>7</v>
      </c>
      <c r="BQ42" s="61">
        <v>15363.4</v>
      </c>
      <c r="BR42" s="61">
        <v>715.04</v>
      </c>
      <c r="BS42" s="61">
        <v>8187690</v>
      </c>
      <c r="BT42" s="53">
        <v>1.4</v>
      </c>
      <c r="BU42" s="55">
        <v>91.628320955830844</v>
      </c>
      <c r="BV42" s="53">
        <v>70.742099399789254</v>
      </c>
      <c r="BW42" s="53">
        <v>88.543897532250369</v>
      </c>
      <c r="BX42" s="53">
        <v>20.2364154706897</v>
      </c>
      <c r="BY42" s="53">
        <v>9.7356072859098859</v>
      </c>
      <c r="BZ42" s="53">
        <v>6.2786972770955689</v>
      </c>
      <c r="CA42" s="53">
        <v>25.951033386327502</v>
      </c>
      <c r="CB42" s="53">
        <v>18.250407033539563</v>
      </c>
      <c r="CC42" s="53">
        <v>10.375899784986444</v>
      </c>
      <c r="CD42" s="53">
        <v>41.2</v>
      </c>
      <c r="CE42" s="53">
        <v>27.400000000000002</v>
      </c>
      <c r="CF42" s="53">
        <v>100.68403669724771</v>
      </c>
      <c r="CG42" s="54">
        <v>98.784067085953879</v>
      </c>
      <c r="CH42" s="53">
        <v>24.6</v>
      </c>
      <c r="CI42" s="53">
        <v>95.670237162282717</v>
      </c>
      <c r="CJ42" s="53">
        <v>187.51787320564026</v>
      </c>
      <c r="CK42" s="53">
        <v>6.1193492833051257</v>
      </c>
      <c r="CL42" s="53">
        <v>99.46634822</v>
      </c>
      <c r="CM42" s="53">
        <v>40.10833237590915</v>
      </c>
      <c r="CN42" s="53">
        <v>17.3</v>
      </c>
      <c r="CO42" s="53">
        <v>13.5</v>
      </c>
      <c r="CP42" s="65">
        <v>480516.35719271709</v>
      </c>
      <c r="CQ42" s="61">
        <v>94253.162227071269</v>
      </c>
      <c r="CR42" s="61">
        <v>151248.34941605252</v>
      </c>
      <c r="CS42" s="61">
        <v>1483024.6421028427</v>
      </c>
      <c r="CT42" s="61">
        <v>7560675.7567823417</v>
      </c>
      <c r="CU42" s="61">
        <v>4711572.730556081</v>
      </c>
      <c r="CV42" s="61">
        <v>19.946493670886074</v>
      </c>
      <c r="CW42" s="53">
        <v>28.684274398181859</v>
      </c>
      <c r="CX42" s="55">
        <v>72</v>
      </c>
      <c r="CY42" s="53">
        <v>0.57615894040000004</v>
      </c>
      <c r="CZ42" s="53">
        <v>2.9928571428571429</v>
      </c>
      <c r="DA42" s="53">
        <v>13.896690682623031</v>
      </c>
      <c r="DB42" s="53">
        <v>5.2861035422343328</v>
      </c>
      <c r="DC42" s="54">
        <v>4.0964887239508991</v>
      </c>
      <c r="DD42" s="55">
        <v>8.9121132884090706</v>
      </c>
      <c r="DE42" s="53">
        <v>10</v>
      </c>
      <c r="DF42" s="53">
        <v>233</v>
      </c>
      <c r="DG42" s="53">
        <v>26.7</v>
      </c>
      <c r="DH42" s="53">
        <v>18.8</v>
      </c>
      <c r="DI42" s="54">
        <v>14.594790249319393</v>
      </c>
      <c r="DJ42" s="53">
        <v>1.8030671316554465</v>
      </c>
      <c r="DK42" s="61">
        <v>811.87452268835511</v>
      </c>
      <c r="DL42" s="61">
        <v>9573.0907013320902</v>
      </c>
      <c r="DM42" s="61">
        <v>14737.15029034657</v>
      </c>
      <c r="DN42" s="61">
        <v>5455.3467318448947</v>
      </c>
      <c r="DO42" s="61">
        <v>25039.438060147346</v>
      </c>
      <c r="DP42" s="61">
        <v>19647.782438548318</v>
      </c>
      <c r="DQ42" s="55">
        <v>52.281500000000001</v>
      </c>
      <c r="DR42" s="53">
        <v>44.918900000000001</v>
      </c>
      <c r="DS42" s="53">
        <v>19.687200000000001</v>
      </c>
      <c r="DT42" s="53">
        <v>66.854399999999998</v>
      </c>
      <c r="DU42" s="53">
        <v>32.192300000000003</v>
      </c>
      <c r="DV42" s="54">
        <v>27.177600000000002</v>
      </c>
      <c r="DW42" s="55">
        <v>29.358222053164301</v>
      </c>
      <c r="DX42" s="53">
        <v>1.28111547075823</v>
      </c>
      <c r="DY42" s="53">
        <v>0.52014615384615381</v>
      </c>
      <c r="DZ42" s="53">
        <v>36.4</v>
      </c>
      <c r="EA42" s="53">
        <v>62.1</v>
      </c>
      <c r="EB42" s="53">
        <v>9.7899999999999991</v>
      </c>
      <c r="EC42" s="53">
        <v>20.3</v>
      </c>
      <c r="ED42" s="53">
        <v>11.262499999999999</v>
      </c>
      <c r="EE42" s="54">
        <v>281.29910891074098</v>
      </c>
      <c r="EF42" s="55">
        <v>0.32052980132450332</v>
      </c>
      <c r="EG42" s="53">
        <v>4.5789971617786189E-2</v>
      </c>
      <c r="EH42" s="53">
        <v>0.45113356778067998</v>
      </c>
      <c r="EI42" s="53">
        <v>0.33211364529397902</v>
      </c>
      <c r="EJ42" s="53">
        <v>1.1393229166666665</v>
      </c>
      <c r="EK42" s="53">
        <v>57.868823257219383</v>
      </c>
      <c r="EL42" s="53">
        <v>1.0706500000000001</v>
      </c>
      <c r="EM42" s="54">
        <v>6.8766167124387169E-3</v>
      </c>
      <c r="EN42" s="53">
        <v>92.751905341193847</v>
      </c>
      <c r="EO42" s="53">
        <v>0.47340840325649586</v>
      </c>
      <c r="EP42" s="61">
        <v>54.76821007598209</v>
      </c>
      <c r="EQ42" s="53">
        <v>8.4875638622871545E-4</v>
      </c>
      <c r="ER42" s="53">
        <v>5.5162066150349727</v>
      </c>
      <c r="ES42" s="61">
        <v>12756.307522165189</v>
      </c>
      <c r="ET42" s="53">
        <v>1.4658678627813899</v>
      </c>
      <c r="EU42" s="53">
        <v>5.6</v>
      </c>
      <c r="EV42" s="53">
        <v>0.84730000000000005</v>
      </c>
      <c r="EW42" s="53">
        <v>16.977799999999998</v>
      </c>
      <c r="EX42" s="53">
        <v>3.3222</v>
      </c>
      <c r="EY42" s="53">
        <v>66.8</v>
      </c>
      <c r="EZ42" s="55">
        <v>7.2255141475763631</v>
      </c>
      <c r="FA42" s="61">
        <v>741.00567230000001</v>
      </c>
      <c r="FB42" s="53">
        <v>59.73194549949185</v>
      </c>
      <c r="FC42" s="53">
        <v>15.954817061892218</v>
      </c>
      <c r="FD42" s="53">
        <v>5.6859735269999998</v>
      </c>
      <c r="FE42" s="53">
        <v>15.659589525475232</v>
      </c>
      <c r="FF42" s="61">
        <v>16873.06091</v>
      </c>
      <c r="FG42" s="61">
        <v>2068.0195006748572</v>
      </c>
      <c r="FH42" s="54">
        <v>2.4742289632650296</v>
      </c>
      <c r="FI42" s="61">
        <v>351427</v>
      </c>
      <c r="FJ42" s="53">
        <v>23.978249794677062</v>
      </c>
      <c r="FK42" s="61">
        <v>26384.200720508099</v>
      </c>
      <c r="FL42" s="53">
        <v>81.534418821680305</v>
      </c>
      <c r="FM42" s="61">
        <v>977.18203736266219</v>
      </c>
      <c r="FN42" s="53">
        <v>1.3488093581965874E-2</v>
      </c>
      <c r="FO42" s="55">
        <v>44.8213341079827</v>
      </c>
      <c r="FP42" s="53">
        <v>97.6</v>
      </c>
      <c r="FQ42" s="53">
        <v>97.892481916483419</v>
      </c>
      <c r="FR42" s="61">
        <v>7155.8509763639659</v>
      </c>
      <c r="FS42" s="53">
        <v>81.88439457302988</v>
      </c>
      <c r="FT42" s="54">
        <v>0.33</v>
      </c>
      <c r="FU42" s="61">
        <v>137510</v>
      </c>
      <c r="FV42" s="61">
        <v>451</v>
      </c>
      <c r="FW42" s="61">
        <v>43</v>
      </c>
      <c r="FX42" s="53">
        <v>50.690458525860898</v>
      </c>
      <c r="FY42" s="53">
        <v>67.7</v>
      </c>
      <c r="FZ42" s="53">
        <v>77.272727272727266</v>
      </c>
      <c r="GA42" s="55">
        <v>20</v>
      </c>
      <c r="GB42" s="53">
        <v>3</v>
      </c>
      <c r="GC42" s="53">
        <v>15</v>
      </c>
      <c r="GD42" s="54">
        <v>20</v>
      </c>
      <c r="GE42" s="53">
        <v>70.717616872952604</v>
      </c>
      <c r="GF42" s="53">
        <v>333.3175</v>
      </c>
      <c r="GG42" s="53">
        <v>503.33833333333331</v>
      </c>
      <c r="GH42" s="53">
        <v>610.31083333333333</v>
      </c>
      <c r="GI42" s="53">
        <v>127.77488571498739</v>
      </c>
      <c r="GJ42" s="55">
        <v>13.073409677632885</v>
      </c>
      <c r="GK42" s="53">
        <v>1.5666026786699321</v>
      </c>
      <c r="GL42" s="53">
        <v>2.427130910615388</v>
      </c>
      <c r="GM42" s="53">
        <v>5.9575031442377711</v>
      </c>
      <c r="GN42" s="53">
        <v>13.238895876083935</v>
      </c>
      <c r="GO42" s="53">
        <v>3.6406963659230818</v>
      </c>
      <c r="GP42" s="54">
        <v>0.99291719070629503</v>
      </c>
      <c r="GQ42" s="55">
        <v>22.099447513812155</v>
      </c>
      <c r="GR42" s="53">
        <v>1.7682163117954763</v>
      </c>
      <c r="GS42" s="53">
        <v>2.4631999408240253</v>
      </c>
      <c r="GT42" s="53">
        <v>57.540565478383208</v>
      </c>
      <c r="GU42" s="53">
        <v>40.136264923710591</v>
      </c>
      <c r="GV42" s="53">
        <v>214.24291282065798</v>
      </c>
      <c r="GW42" s="53">
        <v>4</v>
      </c>
      <c r="GX42" s="53">
        <v>59.309786059974435</v>
      </c>
      <c r="GY42" s="54">
        <v>5.4379668319106909</v>
      </c>
      <c r="GZ42" s="61">
        <v>22804</v>
      </c>
      <c r="HA42" s="61">
        <v>13435</v>
      </c>
      <c r="HB42" s="53">
        <v>16.842300000000002</v>
      </c>
      <c r="HC42" s="53">
        <v>8.1</v>
      </c>
      <c r="HD42" s="54">
        <v>78.344946373728277</v>
      </c>
    </row>
    <row r="43" spans="1:212">
      <c r="A43" s="7" t="s">
        <v>861</v>
      </c>
      <c r="B43" s="52">
        <v>3.2455669396129254</v>
      </c>
      <c r="C43" s="61">
        <v>183622.46422944491</v>
      </c>
      <c r="D43" s="53">
        <v>1.175541901348353</v>
      </c>
      <c r="E43" s="53">
        <v>6.5018771166336196</v>
      </c>
      <c r="F43" s="53">
        <v>1.5316228018615499</v>
      </c>
      <c r="G43" s="53">
        <v>4.9069548305230581</v>
      </c>
      <c r="H43" s="53">
        <v>3.9066037225749093</v>
      </c>
      <c r="I43" s="53">
        <v>-1.6558749125336221</v>
      </c>
      <c r="J43" s="53">
        <v>4.3660840960462322</v>
      </c>
      <c r="K43" s="53">
        <v>3.271410760430951</v>
      </c>
      <c r="L43" s="54">
        <v>-0.7989409792064972</v>
      </c>
      <c r="M43" s="55">
        <v>1.7553240086056028</v>
      </c>
      <c r="N43" s="53">
        <v>3.7320063977252529</v>
      </c>
      <c r="O43" s="53">
        <v>79.633907943842189</v>
      </c>
      <c r="P43" s="53">
        <v>16.634085658432557</v>
      </c>
      <c r="Q43" s="53">
        <v>21.912208992358266</v>
      </c>
      <c r="R43" s="53">
        <v>3.6376699595428734</v>
      </c>
      <c r="S43" s="53">
        <v>8.8200297290954097</v>
      </c>
      <c r="T43" s="53">
        <v>180.92860708936601</v>
      </c>
      <c r="U43" s="53">
        <v>-12.5</v>
      </c>
      <c r="V43" s="53">
        <v>113.27939076630176</v>
      </c>
      <c r="W43" s="53">
        <v>4557.142857142866</v>
      </c>
      <c r="X43" s="53">
        <v>57.246727330172199</v>
      </c>
      <c r="Y43" s="54">
        <v>490.46387903307442</v>
      </c>
      <c r="Z43" s="55">
        <v>2.6883941224994361</v>
      </c>
      <c r="AA43" s="53">
        <v>0.10135065017352245</v>
      </c>
      <c r="AB43" s="53">
        <v>0.2111174967249447</v>
      </c>
      <c r="AC43" s="53">
        <v>0.39018393318186578</v>
      </c>
      <c r="AD43" s="61">
        <v>9294463411.8006992</v>
      </c>
      <c r="AE43" s="53">
        <v>-18.041166006122069</v>
      </c>
      <c r="AF43" s="53">
        <v>-9.1695150285427189</v>
      </c>
      <c r="AG43" s="53">
        <v>-15.062407865337335</v>
      </c>
      <c r="AH43" s="54">
        <v>-0.55252032713427046</v>
      </c>
      <c r="AI43" s="55">
        <v>1.3382657073079709</v>
      </c>
      <c r="AJ43" s="61">
        <v>22192</v>
      </c>
      <c r="AK43" s="53">
        <v>1.0318425606038371</v>
      </c>
      <c r="AL43" s="61">
        <v>1414</v>
      </c>
      <c r="AM43" s="53">
        <v>1.6067082255548351</v>
      </c>
      <c r="AN43" s="61">
        <v>11028</v>
      </c>
      <c r="AO43" s="53">
        <v>1.2407304297052684</v>
      </c>
      <c r="AP43" s="63">
        <v>10468</v>
      </c>
      <c r="AQ43" s="55">
        <v>0.50938529605572813</v>
      </c>
      <c r="AR43" s="53">
        <v>90.9</v>
      </c>
      <c r="AS43" s="53">
        <v>0.5707427280429257</v>
      </c>
      <c r="AT43" s="53">
        <v>22.2803758231953</v>
      </c>
      <c r="AU43" s="53">
        <v>1.12320874022524E-2</v>
      </c>
      <c r="AV43" s="61">
        <v>5688925</v>
      </c>
      <c r="AW43" s="61">
        <v>16072</v>
      </c>
      <c r="AX43" s="53">
        <v>0.72014119230932438</v>
      </c>
      <c r="AY43" s="53">
        <v>42</v>
      </c>
      <c r="AZ43" s="53">
        <v>0.23590602547714551</v>
      </c>
      <c r="BA43" s="53">
        <v>47.9</v>
      </c>
      <c r="BB43" s="54">
        <v>1</v>
      </c>
      <c r="BC43" s="53">
        <v>7.4755175993039771</v>
      </c>
      <c r="BD43" s="53">
        <v>92.52448240069603</v>
      </c>
      <c r="BE43" s="61">
        <v>278</v>
      </c>
      <c r="BF43" s="61">
        <v>8440</v>
      </c>
      <c r="BG43" s="53">
        <v>1.65</v>
      </c>
      <c r="BH43" s="61">
        <v>180049</v>
      </c>
      <c r="BI43" s="61">
        <v>9044927</v>
      </c>
      <c r="BJ43" s="53">
        <v>13.430368496862341</v>
      </c>
      <c r="BK43" s="65">
        <v>488.32881282671565</v>
      </c>
      <c r="BL43" s="61">
        <v>14879</v>
      </c>
      <c r="BM43" s="61">
        <v>2848</v>
      </c>
      <c r="BN43" s="53">
        <v>26.3</v>
      </c>
      <c r="BO43" s="53">
        <v>81</v>
      </c>
      <c r="BP43" s="54">
        <v>0</v>
      </c>
      <c r="BQ43" s="61">
        <v>3085.7</v>
      </c>
      <c r="BR43" s="61">
        <v>57.96</v>
      </c>
      <c r="BS43" s="61">
        <v>0</v>
      </c>
      <c r="BT43" s="53">
        <v>0.64</v>
      </c>
      <c r="BU43" s="55">
        <v>102.15974074819934</v>
      </c>
      <c r="BV43" s="53">
        <v>74.144517475771423</v>
      </c>
      <c r="BW43" s="53">
        <v>123.86064964438621</v>
      </c>
      <c r="BX43" s="53">
        <v>23.610357309396953</v>
      </c>
      <c r="BY43" s="53">
        <v>8.9997571461215351</v>
      </c>
      <c r="BZ43" s="53">
        <v>8.5560834538318531</v>
      </c>
      <c r="CA43" s="53">
        <v>28.470372160463992</v>
      </c>
      <c r="CB43" s="53">
        <v>17.982268095805214</v>
      </c>
      <c r="CC43" s="53">
        <v>12.593517467524277</v>
      </c>
      <c r="CD43" s="53">
        <v>23.7</v>
      </c>
      <c r="CE43" s="53">
        <v>12.6</v>
      </c>
      <c r="CF43" s="53">
        <v>98.866955278911277</v>
      </c>
      <c r="CG43" s="54">
        <v>106.49738205691652</v>
      </c>
      <c r="CH43" s="53">
        <v>31.1</v>
      </c>
      <c r="CI43" s="53">
        <v>66.395584200123636</v>
      </c>
      <c r="CJ43" s="53">
        <v>200.60033600126761</v>
      </c>
      <c r="CK43" s="53">
        <v>3.3058640651182278</v>
      </c>
      <c r="CL43" s="53">
        <v>95.47711717</v>
      </c>
      <c r="CM43" s="53">
        <v>15.493574798957502</v>
      </c>
      <c r="CN43" s="53">
        <v>22.5</v>
      </c>
      <c r="CO43" s="53">
        <v>31.6</v>
      </c>
      <c r="CP43" s="65">
        <v>3668838.1577815409</v>
      </c>
      <c r="CQ43" s="61">
        <v>86242.2580973164</v>
      </c>
      <c r="CR43" s="61">
        <v>152511.63745977558</v>
      </c>
      <c r="CS43" s="61">
        <v>206421.91199425282</v>
      </c>
      <c r="CT43" s="61">
        <v>8781409.5321131609</v>
      </c>
      <c r="CU43" s="61">
        <v>4965710.1578656947</v>
      </c>
      <c r="CV43" s="61">
        <v>11.43913953488372</v>
      </c>
      <c r="CW43" s="53">
        <v>17.507878545345406</v>
      </c>
      <c r="CX43" s="55">
        <v>84</v>
      </c>
      <c r="CY43" s="53">
        <v>0.52848101270000003</v>
      </c>
      <c r="CZ43" s="53">
        <v>4.7686440677966102</v>
      </c>
      <c r="DA43" s="53">
        <v>5.2426275550007801</v>
      </c>
      <c r="DB43" s="53">
        <v>1.7582417582417582</v>
      </c>
      <c r="DC43" s="54">
        <v>0.90767634854771795</v>
      </c>
      <c r="DD43" s="55">
        <v>7.7849846804753637</v>
      </c>
      <c r="DE43" s="53">
        <v>9</v>
      </c>
      <c r="DF43" s="53">
        <v>89</v>
      </c>
      <c r="DG43" s="53">
        <v>24.2</v>
      </c>
      <c r="DH43" s="53">
        <v>20.399999999999999</v>
      </c>
      <c r="DI43" s="54">
        <v>22.401215621442994</v>
      </c>
      <c r="DJ43" s="53">
        <v>1.5535074576016676</v>
      </c>
      <c r="DK43" s="61">
        <v>651.90662759349982</v>
      </c>
      <c r="DL43" s="61">
        <v>7165.1326499284924</v>
      </c>
      <c r="DM43" s="61">
        <v>10583.526526069762</v>
      </c>
      <c r="DN43" s="61">
        <v>5391.6695612433887</v>
      </c>
      <c r="DO43" s="61">
        <v>11491.615877827537</v>
      </c>
      <c r="DP43" s="61">
        <v>15627.718518873577</v>
      </c>
      <c r="DQ43" s="55">
        <v>50.371200000000002</v>
      </c>
      <c r="DR43" s="53">
        <v>42.299599999999998</v>
      </c>
      <c r="DS43" s="53">
        <v>19.874400000000001</v>
      </c>
      <c r="DT43" s="53">
        <v>67.209199999999996</v>
      </c>
      <c r="DU43" s="53">
        <v>21.542200000000001</v>
      </c>
      <c r="DV43" s="54">
        <v>17.4847</v>
      </c>
      <c r="DW43" s="55">
        <v>49.570649221430898</v>
      </c>
      <c r="DX43" s="53">
        <v>1.1963695701814301</v>
      </c>
      <c r="DY43" s="53">
        <v>0.31944726117613909</v>
      </c>
      <c r="DZ43" s="53">
        <v>26.5</v>
      </c>
      <c r="EA43" s="53">
        <v>88.3</v>
      </c>
      <c r="EB43" s="53">
        <v>9.6</v>
      </c>
      <c r="EC43" s="53">
        <v>20.3</v>
      </c>
      <c r="ED43" s="53">
        <v>20.1325</v>
      </c>
      <c r="EE43" s="54">
        <v>293.63652004280902</v>
      </c>
      <c r="EF43" s="55">
        <v>0.36075949367088606</v>
      </c>
      <c r="EG43" s="53">
        <v>9.0189873417721514E-2</v>
      </c>
      <c r="EH43" s="53">
        <v>0.434737512541431</v>
      </c>
      <c r="EI43" s="53">
        <v>0.25472514563061799</v>
      </c>
      <c r="EJ43" s="53">
        <v>0.17685699848408287</v>
      </c>
      <c r="EK43" s="53">
        <v>41.373421070805598</v>
      </c>
      <c r="EL43" s="53">
        <v>1.0670999999999999</v>
      </c>
      <c r="EM43" s="54">
        <v>-8.8502049344563877E-3</v>
      </c>
      <c r="EN43" s="53">
        <v>92.195121951219505</v>
      </c>
      <c r="EO43" s="53">
        <v>0.36101570330771798</v>
      </c>
      <c r="EP43" s="61">
        <v>140.96052046712731</v>
      </c>
      <c r="EQ43" s="53">
        <v>1.9416668474213538E-2</v>
      </c>
      <c r="ER43" s="53">
        <v>5.0022510129558304</v>
      </c>
      <c r="ES43" s="61">
        <v>47561.755603448277</v>
      </c>
      <c r="ET43" s="53">
        <v>8.8991411157883601E-2</v>
      </c>
      <c r="EU43" s="53">
        <v>7.4</v>
      </c>
      <c r="EV43" s="53">
        <v>0.68200000000000005</v>
      </c>
      <c r="EW43" s="53">
        <v>17.444500000000001</v>
      </c>
      <c r="EX43" s="53">
        <v>0.82240000000000002</v>
      </c>
      <c r="EY43" s="53">
        <v>55.4</v>
      </c>
      <c r="EZ43" s="55">
        <v>6.7789448297976502</v>
      </c>
      <c r="FA43" s="61">
        <v>848.84170549999999</v>
      </c>
      <c r="FB43" s="53">
        <v>11.861605563680582</v>
      </c>
      <c r="FC43" s="53">
        <v>1.1583349063154371</v>
      </c>
      <c r="FD43" s="53">
        <v>1.6234649350000001</v>
      </c>
      <c r="FE43" s="53">
        <v>12.413250300209796</v>
      </c>
      <c r="FF43" s="61">
        <v>15481.419739999999</v>
      </c>
      <c r="FG43" s="61">
        <v>322.50771029106858</v>
      </c>
      <c r="FH43" s="54">
        <v>6.2673955343109879</v>
      </c>
      <c r="FI43" s="61">
        <v>292114</v>
      </c>
      <c r="FJ43" s="53">
        <v>17.54656661775174</v>
      </c>
      <c r="FK43" s="61">
        <v>29508.343961630399</v>
      </c>
      <c r="FL43" s="53">
        <v>34.10886112307913</v>
      </c>
      <c r="FM43" s="61">
        <v>2410.0004194806829</v>
      </c>
      <c r="FN43" s="53">
        <v>1.1087883448294915E-2</v>
      </c>
      <c r="FO43" s="55">
        <v>13.809704548632601</v>
      </c>
      <c r="FP43" s="53">
        <v>84</v>
      </c>
      <c r="FQ43" s="53">
        <v>98.394831109250262</v>
      </c>
      <c r="FR43" s="61">
        <v>4655.2808439811424</v>
      </c>
      <c r="FS43" s="53">
        <v>79.138737724454586</v>
      </c>
      <c r="FT43" s="54">
        <v>0.68</v>
      </c>
      <c r="FU43" s="61">
        <v>28033</v>
      </c>
      <c r="FV43" s="61">
        <v>843</v>
      </c>
      <c r="FW43" s="61">
        <v>4</v>
      </c>
      <c r="FX43" s="53">
        <v>55.806148744481497</v>
      </c>
      <c r="FY43" s="53">
        <v>71.400000000000006</v>
      </c>
      <c r="FZ43" s="53">
        <v>22.727272727272727</v>
      </c>
      <c r="GA43" s="55">
        <v>24</v>
      </c>
      <c r="GB43" s="53">
        <v>12</v>
      </c>
      <c r="GC43" s="53">
        <v>19</v>
      </c>
      <c r="GD43" s="54">
        <v>11</v>
      </c>
      <c r="GE43" s="53">
        <v>45.728296894534701</v>
      </c>
      <c r="GF43" s="53">
        <v>115.44206008583691</v>
      </c>
      <c r="GG43" s="53">
        <v>177.37553648068669</v>
      </c>
      <c r="GH43" s="53">
        <v>24.912017167381975</v>
      </c>
      <c r="GI43" s="53">
        <v>20.848571686221856</v>
      </c>
      <c r="GJ43" s="55">
        <v>12.855785103296483</v>
      </c>
      <c r="GK43" s="53">
        <v>1.484001133843563</v>
      </c>
      <c r="GL43" s="53">
        <v>1.3339336034548881</v>
      </c>
      <c r="GM43" s="53">
        <v>1.1671919030230271</v>
      </c>
      <c r="GN43" s="53">
        <v>7.7701632401247229</v>
      </c>
      <c r="GO43" s="53">
        <v>2.5011255064779152</v>
      </c>
      <c r="GP43" s="54">
        <v>1.3339336034548881</v>
      </c>
      <c r="GQ43" s="55">
        <v>7.8828828828828827</v>
      </c>
      <c r="GR43" s="53">
        <v>0.64293324515963113</v>
      </c>
      <c r="GS43" s="53">
        <v>1.4126202262649092</v>
      </c>
      <c r="GT43" s="53">
        <v>38.717565270249054</v>
      </c>
      <c r="GU43" s="53">
        <v>21.667476595559918</v>
      </c>
      <c r="GV43" s="53">
        <v>122.38012089983125</v>
      </c>
      <c r="GW43" s="53">
        <v>9.94</v>
      </c>
      <c r="GX43" s="53">
        <v>46.132394702439946</v>
      </c>
      <c r="GY43" s="54">
        <v>1.4194630087939908</v>
      </c>
      <c r="GZ43" s="61">
        <v>18255</v>
      </c>
      <c r="HA43" s="61">
        <v>9149</v>
      </c>
      <c r="HB43" s="53">
        <v>15.1145</v>
      </c>
      <c r="HC43" s="53">
        <v>5.3</v>
      </c>
      <c r="HD43" s="54">
        <v>76.119996331187977</v>
      </c>
    </row>
    <row r="44" spans="1:212">
      <c r="A44" s="7" t="s">
        <v>862</v>
      </c>
      <c r="B44" s="52">
        <v>3.0890372907991357</v>
      </c>
      <c r="C44" s="61">
        <v>117666.93887342783</v>
      </c>
      <c r="D44" s="53">
        <v>3.4227968367753312</v>
      </c>
      <c r="E44" s="53">
        <v>3.4199145273972178</v>
      </c>
      <c r="F44" s="53">
        <v>2.8873308862175202</v>
      </c>
      <c r="G44" s="53">
        <v>2.2175952577037505</v>
      </c>
      <c r="H44" s="53">
        <v>2.3796621066840036</v>
      </c>
      <c r="I44" s="53">
        <v>2.0066247216801414</v>
      </c>
      <c r="J44" s="53">
        <v>2.1314876124754747</v>
      </c>
      <c r="K44" s="53">
        <v>2.6340967121439127</v>
      </c>
      <c r="L44" s="54">
        <v>-7.5700520125944193</v>
      </c>
      <c r="M44" s="55">
        <v>2.6262791591346311</v>
      </c>
      <c r="N44" s="53">
        <v>3.7059033139327706</v>
      </c>
      <c r="O44" s="53">
        <v>94.132319752939765</v>
      </c>
      <c r="P44" s="53">
        <v>2.1261432474165582</v>
      </c>
      <c r="Q44" s="53">
        <v>64.44945955576668</v>
      </c>
      <c r="R44" s="53">
        <v>2.284385631798183</v>
      </c>
      <c r="S44" s="53">
        <v>0.34711395948879731</v>
      </c>
      <c r="T44" s="53">
        <v>28.162581823717446</v>
      </c>
      <c r="U44" s="53">
        <v>55.223880597014904</v>
      </c>
      <c r="V44" s="53">
        <v>2.6953479331346397</v>
      </c>
      <c r="W44" s="53">
        <v>113.34824757643548</v>
      </c>
      <c r="X44" s="53">
        <v>-4.9074425492557641</v>
      </c>
      <c r="Y44" s="54">
        <v>-40.556638499597419</v>
      </c>
      <c r="Z44" s="55">
        <v>7.3719134169620792</v>
      </c>
      <c r="AA44" s="53">
        <v>1.7433029412869394</v>
      </c>
      <c r="AB44" s="53">
        <v>5.2458653191478666</v>
      </c>
      <c r="AC44" s="53">
        <v>4.0772004050332722</v>
      </c>
      <c r="AD44" s="61">
        <v>9720932568.1845856</v>
      </c>
      <c r="AE44" s="53">
        <v>4.0212883372500174</v>
      </c>
      <c r="AF44" s="53">
        <v>-1.2413437296958763</v>
      </c>
      <c r="AG44" s="53">
        <v>-14.760941981011232</v>
      </c>
      <c r="AH44" s="54">
        <v>-6.5997410467897089E-2</v>
      </c>
      <c r="AI44" s="55">
        <v>3.0703745275268419</v>
      </c>
      <c r="AJ44" s="61">
        <v>-22950</v>
      </c>
      <c r="AK44" s="53">
        <v>4.2864877009798921</v>
      </c>
      <c r="AL44" s="61">
        <v>-25688</v>
      </c>
      <c r="AM44" s="53">
        <v>2.6852026903516437</v>
      </c>
      <c r="AN44" s="61">
        <v>-3886</v>
      </c>
      <c r="AO44" s="53">
        <v>2.5230449164689035</v>
      </c>
      <c r="AP44" s="63">
        <v>8210</v>
      </c>
      <c r="AQ44" s="55">
        <v>0.31457142857142856</v>
      </c>
      <c r="AR44" s="53">
        <v>86.699999999999989</v>
      </c>
      <c r="AS44" s="53">
        <v>0.37935714285714284</v>
      </c>
      <c r="AT44" s="53">
        <v>25.9851496610076</v>
      </c>
      <c r="AU44" s="53">
        <v>3.5046956261458442E-2</v>
      </c>
      <c r="AV44" s="61">
        <v>2177825</v>
      </c>
      <c r="AW44" s="61">
        <v>22649</v>
      </c>
      <c r="AX44" s="53">
        <v>0.75369620983598584</v>
      </c>
      <c r="AY44" s="53">
        <v>47.7</v>
      </c>
      <c r="AZ44" s="53">
        <v>0.4884859150241222</v>
      </c>
      <c r="BA44" s="53">
        <v>63</v>
      </c>
      <c r="BB44" s="54">
        <v>5</v>
      </c>
      <c r="BC44" s="53">
        <v>4.8631558357899758</v>
      </c>
      <c r="BD44" s="53">
        <v>95.136844164210018</v>
      </c>
      <c r="BE44" s="61">
        <v>420</v>
      </c>
      <c r="BF44" s="61">
        <v>16711</v>
      </c>
      <c r="BG44" s="53">
        <v>2.14</v>
      </c>
      <c r="BH44" s="61">
        <v>13852</v>
      </c>
      <c r="BI44" s="61">
        <v>10444727</v>
      </c>
      <c r="BJ44" s="53">
        <v>7.3461411576797371</v>
      </c>
      <c r="BK44" s="65">
        <v>127.11856095389638</v>
      </c>
      <c r="BL44" s="61">
        <v>197048</v>
      </c>
      <c r="BM44" s="61">
        <v>5424</v>
      </c>
      <c r="BN44" s="53">
        <v>94.9</v>
      </c>
      <c r="BO44" s="53">
        <v>22</v>
      </c>
      <c r="BP44" s="54">
        <v>9</v>
      </c>
      <c r="BQ44" s="61">
        <v>38164.5</v>
      </c>
      <c r="BR44" s="61">
        <v>218.77</v>
      </c>
      <c r="BS44" s="61">
        <v>37102556</v>
      </c>
      <c r="BT44" s="53">
        <v>1.1100000000000001</v>
      </c>
      <c r="BU44" s="55">
        <v>90.080554064837486</v>
      </c>
      <c r="BV44" s="53">
        <v>67.597042622220201</v>
      </c>
      <c r="BW44" s="53">
        <v>98.051836635770442</v>
      </c>
      <c r="BX44" s="53">
        <v>21.726444697949493</v>
      </c>
      <c r="BY44" s="53">
        <v>9.3706177333521516</v>
      </c>
      <c r="BZ44" s="53">
        <v>6.2163133309378367</v>
      </c>
      <c r="CA44" s="53">
        <v>26.009669621273165</v>
      </c>
      <c r="CB44" s="53">
        <v>15.570279016880958</v>
      </c>
      <c r="CC44" s="53">
        <v>10.533537884598994</v>
      </c>
      <c r="CD44" s="53">
        <v>41.8</v>
      </c>
      <c r="CE44" s="53">
        <v>21.7</v>
      </c>
      <c r="CF44" s="53">
        <v>95.843795999653651</v>
      </c>
      <c r="CG44" s="54">
        <v>104.58358179288412</v>
      </c>
      <c r="CH44" s="53">
        <v>11.4</v>
      </c>
      <c r="CI44" s="53">
        <v>87.480682401908695</v>
      </c>
      <c r="CJ44" s="53">
        <v>195.64702153784719</v>
      </c>
      <c r="CK44" s="53">
        <v>5.8811429151159524</v>
      </c>
      <c r="CL44" s="53">
        <v>99.714812140000006</v>
      </c>
      <c r="CM44" s="53">
        <v>14.508525825721787</v>
      </c>
      <c r="CN44" s="53">
        <v>29.7</v>
      </c>
      <c r="CO44" s="53">
        <v>28.4</v>
      </c>
      <c r="CP44" s="65">
        <v>251959.00349938736</v>
      </c>
      <c r="CQ44" s="61">
        <v>119485.94016328274</v>
      </c>
      <c r="CR44" s="61">
        <v>139534.58820433082</v>
      </c>
      <c r="CS44" s="61">
        <v>3050192.4016200714</v>
      </c>
      <c r="CT44" s="61">
        <v>6431915.2273763409</v>
      </c>
      <c r="CU44" s="61">
        <v>5507762.9703410212</v>
      </c>
      <c r="CV44" s="61">
        <v>18.355264150943391</v>
      </c>
      <c r="CW44" s="53">
        <v>27.507811451684017</v>
      </c>
      <c r="CX44" s="55">
        <v>91</v>
      </c>
      <c r="CY44" s="53">
        <v>0.56473829200000003</v>
      </c>
      <c r="CZ44" s="53">
        <v>2.873378839590444</v>
      </c>
      <c r="DA44" s="53">
        <v>11.028786590550224</v>
      </c>
      <c r="DB44" s="53">
        <v>6.3474986551909627</v>
      </c>
      <c r="DC44" s="54">
        <v>5.1706899014426506</v>
      </c>
      <c r="DD44" s="55">
        <v>6.3363036150650673</v>
      </c>
      <c r="DE44" s="53">
        <v>9</v>
      </c>
      <c r="DF44" s="53">
        <v>210</v>
      </c>
      <c r="DG44" s="53">
        <v>24.5</v>
      </c>
      <c r="DH44" s="53">
        <v>14.3</v>
      </c>
      <c r="DI44" s="54">
        <v>17.955583962306434</v>
      </c>
      <c r="DJ44" s="53">
        <v>1.7804791677545535</v>
      </c>
      <c r="DK44" s="61">
        <v>635.22728251555873</v>
      </c>
      <c r="DL44" s="61">
        <v>9421.8881298569195</v>
      </c>
      <c r="DM44" s="61">
        <v>13034.28039380818</v>
      </c>
      <c r="DN44" s="61">
        <v>5868.7477514710199</v>
      </c>
      <c r="DO44" s="61">
        <v>18825.460012897394</v>
      </c>
      <c r="DP44" s="61">
        <v>22123.138163220436</v>
      </c>
      <c r="DQ44" s="55">
        <v>50.471200000000003</v>
      </c>
      <c r="DR44" s="53">
        <v>41.1325</v>
      </c>
      <c r="DS44" s="53">
        <v>20.811299999999999</v>
      </c>
      <c r="DT44" s="53">
        <v>65.8018</v>
      </c>
      <c r="DU44" s="53">
        <v>25.996300000000002</v>
      </c>
      <c r="DV44" s="54">
        <v>21.396999999999998</v>
      </c>
      <c r="DW44" s="55">
        <v>37.923559933985402</v>
      </c>
      <c r="DX44" s="53">
        <v>1.19131231310396</v>
      </c>
      <c r="DY44" s="53">
        <v>0.46241133333333334</v>
      </c>
      <c r="DZ44" s="53">
        <v>40.4</v>
      </c>
      <c r="EA44" s="53">
        <v>68.599999999999994</v>
      </c>
      <c r="EB44" s="53">
        <v>6.84</v>
      </c>
      <c r="EC44" s="53">
        <v>18.5</v>
      </c>
      <c r="ED44" s="53">
        <v>4</v>
      </c>
      <c r="EE44" s="54">
        <v>761.98740316121905</v>
      </c>
      <c r="EF44" s="55">
        <v>0.32093663911845732</v>
      </c>
      <c r="EG44" s="53">
        <v>3.2093663911845732E-2</v>
      </c>
      <c r="EH44" s="53">
        <v>0.42784159367197799</v>
      </c>
      <c r="EI44" s="53">
        <v>0.17706344525128301</v>
      </c>
      <c r="EJ44" s="53">
        <v>1.06176104542626</v>
      </c>
      <c r="EK44" s="53">
        <v>67.063149571523212</v>
      </c>
      <c r="EL44" s="53">
        <v>1.3129499999999998</v>
      </c>
      <c r="EM44" s="54">
        <v>-1.3677356312145016E-2</v>
      </c>
      <c r="EN44" s="53">
        <v>92.672672672672675</v>
      </c>
      <c r="EO44" s="53">
        <v>0.93340737998272238</v>
      </c>
      <c r="EP44" s="61">
        <v>71.472401058042621</v>
      </c>
      <c r="EQ44" s="53">
        <v>7.4668504660627545E-4</v>
      </c>
      <c r="ER44" s="53">
        <v>3.354611152644392</v>
      </c>
      <c r="ES44" s="61">
        <v>42234.459079283886</v>
      </c>
      <c r="ET44" s="53">
        <v>0.84221860180017405</v>
      </c>
      <c r="EU44" s="53">
        <v>6.7</v>
      </c>
      <c r="EV44" s="53">
        <v>0.75239999999999996</v>
      </c>
      <c r="EW44" s="53">
        <v>18.933399999999999</v>
      </c>
      <c r="EX44" s="53">
        <v>2.1318000000000001</v>
      </c>
      <c r="EY44" s="53">
        <v>63.4</v>
      </c>
      <c r="EZ44" s="55">
        <v>11.438510741788917</v>
      </c>
      <c r="FA44" s="61">
        <v>625.04749879999997</v>
      </c>
      <c r="FB44" s="53">
        <v>28.273767636990502</v>
      </c>
      <c r="FC44" s="53">
        <v>2.9652697158696726</v>
      </c>
      <c r="FD44" s="53">
        <v>2.9190268690000001</v>
      </c>
      <c r="FE44" s="53">
        <v>15.562138253248802</v>
      </c>
      <c r="FF44" s="61">
        <v>11295.52997</v>
      </c>
      <c r="FG44" s="61">
        <v>364.09784193488434</v>
      </c>
      <c r="FH44" s="54">
        <v>5.079339077470058</v>
      </c>
      <c r="FI44" s="61">
        <v>874672</v>
      </c>
      <c r="FJ44" s="53">
        <v>22.842368138401646</v>
      </c>
      <c r="FK44" s="61">
        <v>33414.202546403103</v>
      </c>
      <c r="FL44" s="53">
        <v>103.78598005984256</v>
      </c>
      <c r="FM44" s="61">
        <v>11677.19250718184</v>
      </c>
      <c r="FN44" s="53">
        <v>1.6385222224576421E-2</v>
      </c>
      <c r="FO44" s="55">
        <v>36.297230944451897</v>
      </c>
      <c r="FP44" s="53">
        <v>97</v>
      </c>
      <c r="FQ44" s="53">
        <v>96.970510464493316</v>
      </c>
      <c r="FR44" s="61">
        <v>3464.8021642597892</v>
      </c>
      <c r="FS44" s="53">
        <v>80.851208066159501</v>
      </c>
      <c r="FT44" s="54">
        <v>0.4</v>
      </c>
      <c r="FU44" s="61">
        <v>92305</v>
      </c>
      <c r="FV44" s="61">
        <v>299</v>
      </c>
      <c r="FW44" s="61">
        <v>48</v>
      </c>
      <c r="FX44" s="53">
        <v>41.921101984139803</v>
      </c>
      <c r="FY44" s="53">
        <v>75.2</v>
      </c>
      <c r="FZ44" s="53">
        <v>90.909090909090907</v>
      </c>
      <c r="GA44" s="55">
        <v>19</v>
      </c>
      <c r="GB44" s="53">
        <v>6</v>
      </c>
      <c r="GC44" s="53">
        <v>28</v>
      </c>
      <c r="GD44" s="54">
        <v>23</v>
      </c>
      <c r="GE44" s="53">
        <v>62.384240914751494</v>
      </c>
      <c r="GF44" s="53">
        <v>113.49763406940063</v>
      </c>
      <c r="GG44" s="53">
        <v>137.29889589905363</v>
      </c>
      <c r="GH44" s="53">
        <v>243.85567823343848</v>
      </c>
      <c r="GI44" s="53">
        <v>0.50072464231318381</v>
      </c>
      <c r="GJ44" s="55">
        <v>11.810948135365736</v>
      </c>
      <c r="GK44" s="53">
        <v>2.0324034129038444</v>
      </c>
      <c r="GL44" s="53">
        <v>0.9586808551433228</v>
      </c>
      <c r="GM44" s="53">
        <v>2.6843063944013039</v>
      </c>
      <c r="GN44" s="53">
        <v>12.156073243217334</v>
      </c>
      <c r="GO44" s="53">
        <v>2.3008340523439745</v>
      </c>
      <c r="GP44" s="54">
        <v>1.342153197200652</v>
      </c>
      <c r="GQ44" s="55">
        <v>10.390929091216789</v>
      </c>
      <c r="GR44" s="53">
        <v>0.56076971308929491</v>
      </c>
      <c r="GS44" s="53">
        <v>2.277642698208449</v>
      </c>
      <c r="GT44" s="53">
        <v>48.726210143946389</v>
      </c>
      <c r="GU44" s="53">
        <v>23.660036412259299</v>
      </c>
      <c r="GV44" s="53">
        <v>190.06112398876016</v>
      </c>
      <c r="GW44" s="53">
        <v>9.27</v>
      </c>
      <c r="GX44" s="53">
        <v>58.617715402295467</v>
      </c>
      <c r="GY44" s="54">
        <v>3.9805933001675338</v>
      </c>
      <c r="GZ44" s="61">
        <v>26624</v>
      </c>
      <c r="HA44" s="61">
        <v>15756</v>
      </c>
      <c r="HB44" s="53">
        <v>14.869400000000001</v>
      </c>
      <c r="HC44" s="53">
        <v>6.4</v>
      </c>
      <c r="HD44" s="54">
        <v>90.848503609261698</v>
      </c>
    </row>
    <row r="45" spans="1:212">
      <c r="A45" s="7" t="s">
        <v>863</v>
      </c>
      <c r="B45" s="52">
        <v>0.54240280510204419</v>
      </c>
      <c r="C45" s="61">
        <v>57356.242479237764</v>
      </c>
      <c r="D45" s="53">
        <v>0.69029603079782298</v>
      </c>
      <c r="E45" s="53">
        <v>0.54399082972145407</v>
      </c>
      <c r="F45" s="53">
        <v>0.53402424789253566</v>
      </c>
      <c r="G45" s="53">
        <v>0.38065278887541426</v>
      </c>
      <c r="H45" s="53">
        <v>1.8729094861879025</v>
      </c>
      <c r="I45" s="53">
        <v>2.6843901143837248</v>
      </c>
      <c r="J45" s="53">
        <v>0.66799359333233588</v>
      </c>
      <c r="K45" s="53">
        <v>2.850041054840303</v>
      </c>
      <c r="L45" s="54">
        <v>-6.6061308418427336</v>
      </c>
      <c r="M45" s="55">
        <v>0.3793271715771126</v>
      </c>
      <c r="N45" s="53">
        <v>-6.4144736842105265</v>
      </c>
      <c r="O45" s="53">
        <v>96.546052631578959</v>
      </c>
      <c r="P45" s="53">
        <v>9.8684210526315805</v>
      </c>
      <c r="Q45" s="53">
        <v>94.736842105263165</v>
      </c>
      <c r="R45" s="53">
        <v>0.36093077867182588</v>
      </c>
      <c r="S45" s="53">
        <v>0.33777314578106682</v>
      </c>
      <c r="T45" s="53">
        <v>6.0156931124673019</v>
      </c>
      <c r="U45" s="53">
        <v>-425</v>
      </c>
      <c r="V45" s="53">
        <v>24.101479915433409</v>
      </c>
      <c r="W45" s="53">
        <v>-31.818181818181802</v>
      </c>
      <c r="X45" s="53">
        <v>17.811186755270629</v>
      </c>
      <c r="Y45" s="54">
        <v>-1.0640084197751976</v>
      </c>
      <c r="Z45" s="55">
        <v>0.38406871983806462</v>
      </c>
      <c r="AA45" s="53">
        <v>0.16097024348366371</v>
      </c>
      <c r="AB45" s="53">
        <v>0.24401955025139216</v>
      </c>
      <c r="AC45" s="53">
        <v>0.21362981647988721</v>
      </c>
      <c r="AD45" s="61">
        <v>609049855.53029943</v>
      </c>
      <c r="AE45" s="53">
        <v>-3.1816770998030597</v>
      </c>
      <c r="AF45" s="53">
        <v>39.888060370113095</v>
      </c>
      <c r="AG45" s="53">
        <v>-0.74263618442037549</v>
      </c>
      <c r="AH45" s="54">
        <v>-9.5572111040645447E-2</v>
      </c>
      <c r="AI45" s="55">
        <v>0.82977395907131313</v>
      </c>
      <c r="AJ45" s="61">
        <v>10097</v>
      </c>
      <c r="AK45" s="53">
        <v>1.0643260017593126</v>
      </c>
      <c r="AL45" s="61">
        <v>1936</v>
      </c>
      <c r="AM45" s="53">
        <v>0.96265083773002835</v>
      </c>
      <c r="AN45" s="61">
        <v>1358</v>
      </c>
      <c r="AO45" s="53">
        <v>0.58930262677645273</v>
      </c>
      <c r="AP45" s="63">
        <v>6904</v>
      </c>
      <c r="AQ45" s="55">
        <v>0</v>
      </c>
      <c r="AR45" s="53">
        <v>69.400000000000006</v>
      </c>
      <c r="AS45" s="53">
        <v>0.58723693143245081</v>
      </c>
      <c r="AT45" s="53">
        <v>52.735000590030197</v>
      </c>
      <c r="AU45" s="53">
        <v>1.3162719347476332E-2</v>
      </c>
      <c r="AV45" s="61">
        <v>0</v>
      </c>
      <c r="AW45" s="61">
        <v>0</v>
      </c>
      <c r="AX45" s="53">
        <v>0.6509317311404289</v>
      </c>
      <c r="AY45" s="53">
        <v>32.5</v>
      </c>
      <c r="AZ45" s="53">
        <v>0.26992873866711403</v>
      </c>
      <c r="BA45" s="53">
        <v>53.9</v>
      </c>
      <c r="BB45" s="54">
        <v>0</v>
      </c>
      <c r="BC45" s="53">
        <v>1.5407514320508773</v>
      </c>
      <c r="BD45" s="53">
        <v>98.459248567949118</v>
      </c>
      <c r="BE45" s="61">
        <v>95</v>
      </c>
      <c r="BF45" s="61">
        <v>2117</v>
      </c>
      <c r="BG45" s="53">
        <v>1.84</v>
      </c>
      <c r="BH45" s="61">
        <v>266863</v>
      </c>
      <c r="BI45" s="61">
        <v>2476100</v>
      </c>
      <c r="BJ45" s="53">
        <v>1.7125973251032516</v>
      </c>
      <c r="BK45" s="65">
        <v>209.21613209947731</v>
      </c>
      <c r="BL45" s="61">
        <v>25123</v>
      </c>
      <c r="BM45" s="61">
        <v>471</v>
      </c>
      <c r="BN45" s="53">
        <v>36.200000000000003</v>
      </c>
      <c r="BO45" s="53">
        <v>24</v>
      </c>
      <c r="BP45" s="54">
        <v>1</v>
      </c>
      <c r="BQ45" s="61">
        <v>486.7</v>
      </c>
      <c r="BR45" s="61">
        <v>0</v>
      </c>
      <c r="BS45" s="61">
        <v>0</v>
      </c>
      <c r="BT45" s="53">
        <v>0.71</v>
      </c>
      <c r="BU45" s="55">
        <v>94.215728297029102</v>
      </c>
      <c r="BV45" s="53">
        <v>72.991467869394086</v>
      </c>
      <c r="BW45" s="53">
        <v>90.759769317416101</v>
      </c>
      <c r="BX45" s="53">
        <v>26.161621963097289</v>
      </c>
      <c r="BY45" s="53">
        <v>9.0778501555313387</v>
      </c>
      <c r="BZ45" s="53">
        <v>8.2662192393736014</v>
      </c>
      <c r="CA45" s="53">
        <v>25.595939751146037</v>
      </c>
      <c r="CB45" s="53">
        <v>14.951897706515121</v>
      </c>
      <c r="CC45" s="53">
        <v>9.397064088793412</v>
      </c>
      <c r="CD45" s="53">
        <v>28.099999999999998</v>
      </c>
      <c r="CE45" s="53">
        <v>13</v>
      </c>
      <c r="CF45" s="53">
        <v>99.140182847191994</v>
      </c>
      <c r="CG45" s="54">
        <v>99.556247934664583</v>
      </c>
      <c r="CH45" s="53">
        <v>21.2</v>
      </c>
      <c r="CI45" s="53">
        <v>54.798533061440061</v>
      </c>
      <c r="CJ45" s="53">
        <v>189.01872857950227</v>
      </c>
      <c r="CK45" s="53">
        <v>12.692082463961167</v>
      </c>
      <c r="CL45" s="53">
        <v>99.312280150000007</v>
      </c>
      <c r="CM45" s="53">
        <v>5.7050174655641763</v>
      </c>
      <c r="CN45" s="53">
        <v>26</v>
      </c>
      <c r="CO45" s="53">
        <v>30.9</v>
      </c>
      <c r="CP45" s="65">
        <v>193956.22790071709</v>
      </c>
      <c r="CQ45" s="61">
        <v>50225.590497156816</v>
      </c>
      <c r="CR45" s="61">
        <v>59176.700609812156</v>
      </c>
      <c r="CS45" s="61">
        <v>3491409.1762746782</v>
      </c>
      <c r="CT45" s="61">
        <v>13482779.339876963</v>
      </c>
      <c r="CU45" s="61">
        <v>11443364.481457798</v>
      </c>
      <c r="CV45" s="61">
        <v>1089.0539245283021</v>
      </c>
      <c r="CW45" s="53">
        <v>11.503133316164476</v>
      </c>
      <c r="CX45" s="55">
        <v>67</v>
      </c>
      <c r="CY45" s="53">
        <v>0.54983922829999998</v>
      </c>
      <c r="CZ45" s="53">
        <v>1.2936170212765956</v>
      </c>
      <c r="DA45" s="53">
        <v>4.1877256317689531</v>
      </c>
      <c r="DB45" s="53">
        <v>2.736842105263158</v>
      </c>
      <c r="DC45" s="54">
        <v>6.0877350044762757</v>
      </c>
      <c r="DD45" s="55">
        <v>3.680853871848587</v>
      </c>
      <c r="DE45" s="53">
        <v>9</v>
      </c>
      <c r="DF45" s="53">
        <v>76</v>
      </c>
      <c r="DG45" s="53">
        <v>18.899999999999999</v>
      </c>
      <c r="DH45" s="53">
        <v>3</v>
      </c>
      <c r="DI45" s="54">
        <v>29.999999999999972</v>
      </c>
      <c r="DJ45" s="53">
        <v>1.2279514905755713</v>
      </c>
      <c r="DK45" s="61">
        <v>403.3101575848072</v>
      </c>
      <c r="DL45" s="61">
        <v>5681.9196115358691</v>
      </c>
      <c r="DM45" s="61">
        <v>8099.3357166896021</v>
      </c>
      <c r="DN45" s="61">
        <v>4888.0434415657419</v>
      </c>
      <c r="DO45" s="61">
        <v>5047.8430747311841</v>
      </c>
      <c r="DP45" s="61">
        <v>10574.432354022263</v>
      </c>
      <c r="DQ45" s="55">
        <v>35.760800000000003</v>
      </c>
      <c r="DR45" s="53">
        <v>31.1279</v>
      </c>
      <c r="DS45" s="53">
        <v>15.897</v>
      </c>
      <c r="DT45" s="53">
        <v>60.484499999999997</v>
      </c>
      <c r="DU45" s="53">
        <v>14.1046</v>
      </c>
      <c r="DV45" s="54">
        <v>10.9735</v>
      </c>
      <c r="DW45" s="55">
        <v>58.927588541205303</v>
      </c>
      <c r="DX45" s="53">
        <v>1.21310681941822</v>
      </c>
      <c r="DY45" s="53">
        <v>0.23691699888390116</v>
      </c>
      <c r="DZ45" s="53">
        <v>31.1</v>
      </c>
      <c r="EA45" s="53">
        <v>80.8</v>
      </c>
      <c r="EB45" s="53">
        <v>9.3800000000000008</v>
      </c>
      <c r="EC45" s="53">
        <v>19.899999999999999</v>
      </c>
      <c r="ED45" s="53">
        <v>6.9024999999999999</v>
      </c>
      <c r="EE45" s="54">
        <v>195.57101218107499</v>
      </c>
      <c r="EF45" s="55">
        <v>0.33922829581993569</v>
      </c>
      <c r="EG45" s="53">
        <v>3.7692032868881745E-2</v>
      </c>
      <c r="EH45" s="53">
        <v>0.365650191383734</v>
      </c>
      <c r="EI45" s="53">
        <v>0.47215949093856202</v>
      </c>
      <c r="EJ45" s="53">
        <v>0.64470753721720775</v>
      </c>
      <c r="EK45" s="53">
        <v>54.088664574660569</v>
      </c>
      <c r="EL45" s="53">
        <v>0.98954999999999993</v>
      </c>
      <c r="EM45" s="54">
        <v>8.9595158736117241E-3</v>
      </c>
      <c r="EN45" s="53">
        <v>96.236559139784944</v>
      </c>
      <c r="EO45" s="53">
        <v>0.86593018117543086</v>
      </c>
      <c r="EP45" s="61">
        <v>116.06454841130849</v>
      </c>
      <c r="EQ45" s="53">
        <v>0.11139260090119708</v>
      </c>
      <c r="ER45" s="53">
        <v>2.4036397974075028</v>
      </c>
      <c r="ES45" s="61">
        <v>26501.416078431372</v>
      </c>
      <c r="ET45" s="53">
        <v>0.295684985160586</v>
      </c>
      <c r="EU45" s="53">
        <v>11.7</v>
      </c>
      <c r="EV45" s="53">
        <v>1.1314</v>
      </c>
      <c r="EW45" s="53">
        <v>21.619</v>
      </c>
      <c r="EX45" s="53">
        <v>1.4933000000000001</v>
      </c>
      <c r="EY45" s="53">
        <v>67.8</v>
      </c>
      <c r="EZ45" s="55">
        <v>3.1808164308429401</v>
      </c>
      <c r="FA45" s="61">
        <v>207.85441220000001</v>
      </c>
      <c r="FB45" s="53">
        <v>0.21354646502108041</v>
      </c>
      <c r="FC45" s="53">
        <v>0.35571196809373029</v>
      </c>
      <c r="FD45" s="53">
        <v>0</v>
      </c>
      <c r="FE45" s="53">
        <v>0</v>
      </c>
      <c r="FF45" s="61">
        <v>11143.174300000001</v>
      </c>
      <c r="FG45" s="61">
        <v>895.5826627680807</v>
      </c>
      <c r="FH45" s="54">
        <v>3.746174511211442</v>
      </c>
      <c r="FI45" s="61">
        <v>286523</v>
      </c>
      <c r="FJ45" s="53">
        <v>19.952572069439988</v>
      </c>
      <c r="FK45" s="61">
        <v>33699.831188140801</v>
      </c>
      <c r="FL45" s="53">
        <v>35.118124959244902</v>
      </c>
      <c r="FM45" s="61">
        <v>633.88479145870951</v>
      </c>
      <c r="FN45" s="53">
        <v>2.4340037275028512E-2</v>
      </c>
      <c r="FO45" s="55">
        <v>50.4859319948077</v>
      </c>
      <c r="FP45" s="53">
        <v>96.3</v>
      </c>
      <c r="FQ45" s="53">
        <v>98.51853211682851</v>
      </c>
      <c r="FR45" s="61">
        <v>6788.837953233523</v>
      </c>
      <c r="FS45" s="53">
        <v>76.715083027015908</v>
      </c>
      <c r="FT45" s="54">
        <v>0.73</v>
      </c>
      <c r="FU45" s="61">
        <v>49565</v>
      </c>
      <c r="FV45" s="61">
        <v>618</v>
      </c>
      <c r="FW45" s="61"/>
      <c r="FX45" s="53">
        <v>38.704293733879503</v>
      </c>
      <c r="FY45" s="53">
        <v>57.4</v>
      </c>
      <c r="FZ45" s="53">
        <v>100</v>
      </c>
      <c r="GA45" s="55">
        <v>3</v>
      </c>
      <c r="GB45" s="53">
        <v>22</v>
      </c>
      <c r="GC45" s="53">
        <v>21</v>
      </c>
      <c r="GD45" s="54">
        <v>31</v>
      </c>
      <c r="GE45" s="53">
        <v>47.515848856368862</v>
      </c>
      <c r="GF45" s="53">
        <v>850.81818181818187</v>
      </c>
      <c r="GG45" s="53">
        <v>143.29545454545453</v>
      </c>
      <c r="GH45" s="53">
        <v>1587.465909090909</v>
      </c>
      <c r="GI45" s="53">
        <v>0</v>
      </c>
      <c r="GJ45" s="55">
        <v>9.5802214782384745</v>
      </c>
      <c r="GK45" s="53">
        <v>1.115975620224912</v>
      </c>
      <c r="GL45" s="53">
        <v>0.34337711391535752</v>
      </c>
      <c r="GM45" s="53">
        <v>0.34337711391535752</v>
      </c>
      <c r="GN45" s="53">
        <v>3.0217186024551461</v>
      </c>
      <c r="GO45" s="53">
        <v>1.0301313417460727</v>
      </c>
      <c r="GP45" s="54">
        <v>0.68675422783071505</v>
      </c>
      <c r="GQ45" s="55">
        <v>18.775510204081634</v>
      </c>
      <c r="GR45" s="53">
        <v>1.1156093387500619</v>
      </c>
      <c r="GS45" s="53">
        <v>1.3201176893961999</v>
      </c>
      <c r="GT45" s="53">
        <v>43.516227794856725</v>
      </c>
      <c r="GU45" s="53">
        <v>32.700866639902515</v>
      </c>
      <c r="GV45" s="53">
        <v>142.02043647229149</v>
      </c>
      <c r="GW45" s="53">
        <v>10.25</v>
      </c>
      <c r="GX45" s="53">
        <v>46.139895477807883</v>
      </c>
      <c r="GY45" s="54">
        <v>3.7710738211269699</v>
      </c>
      <c r="GZ45" s="61">
        <v>19466</v>
      </c>
      <c r="HA45" s="61">
        <v>7998</v>
      </c>
      <c r="HB45" s="53">
        <v>14.578099999999999</v>
      </c>
      <c r="HC45" s="53">
        <v>6.8</v>
      </c>
      <c r="HD45" s="54">
        <v>27.032117650348138</v>
      </c>
    </row>
    <row r="46" spans="1:212">
      <c r="A46" s="7" t="s">
        <v>864</v>
      </c>
      <c r="B46" s="52">
        <v>5.0402964788104434</v>
      </c>
      <c r="C46" s="61">
        <v>84337.001902082106</v>
      </c>
      <c r="D46" s="53">
        <v>6.889922436517419</v>
      </c>
      <c r="E46" s="53">
        <v>5.7752804495878687</v>
      </c>
      <c r="F46" s="53">
        <v>4.5360780672292016</v>
      </c>
      <c r="G46" s="53">
        <v>4.2280738796005473</v>
      </c>
      <c r="H46" s="53">
        <v>2.7351713145863021</v>
      </c>
      <c r="I46" s="53">
        <v>-2.3830252643846691E-2</v>
      </c>
      <c r="J46" s="53">
        <v>3.1337565252344239</v>
      </c>
      <c r="K46" s="53">
        <v>2.7385296770779286</v>
      </c>
      <c r="L46" s="54">
        <v>24.388973912996835</v>
      </c>
      <c r="M46" s="55">
        <v>4.7802710339207843</v>
      </c>
      <c r="N46" s="53">
        <v>5.5207517619420514</v>
      </c>
      <c r="O46" s="53">
        <v>83.972853040981477</v>
      </c>
      <c r="P46" s="53">
        <v>10.499869485773949</v>
      </c>
      <c r="Q46" s="53">
        <v>19.446619681545283</v>
      </c>
      <c r="R46" s="53">
        <v>5.0326532229804757</v>
      </c>
      <c r="S46" s="53">
        <v>7.6145052624340304</v>
      </c>
      <c r="T46" s="53">
        <v>46.095910000953346</v>
      </c>
      <c r="U46" s="53">
        <v>-15.315315315315326</v>
      </c>
      <c r="V46" s="53">
        <v>37.214757944124564</v>
      </c>
      <c r="W46" s="53">
        <v>1311.4035087719283</v>
      </c>
      <c r="X46" s="53">
        <v>-1.7698697760825943</v>
      </c>
      <c r="Y46" s="54">
        <v>52.996032972343123</v>
      </c>
      <c r="Z46" s="55">
        <v>2.0464085112374364</v>
      </c>
      <c r="AA46" s="53">
        <v>1.1865910722290314</v>
      </c>
      <c r="AB46" s="53">
        <v>0.99975849698104702</v>
      </c>
      <c r="AC46" s="53">
        <v>2.786752068128453</v>
      </c>
      <c r="AD46" s="61">
        <v>4056078636.619503</v>
      </c>
      <c r="AE46" s="53">
        <v>-9.08787328447257</v>
      </c>
      <c r="AF46" s="53">
        <v>-15.382445882745809</v>
      </c>
      <c r="AG46" s="53">
        <v>-9.9091017964067714</v>
      </c>
      <c r="AH46" s="54">
        <v>-0.22580322384051044</v>
      </c>
      <c r="AI46" s="55">
        <v>4.1977288289339656</v>
      </c>
      <c r="AJ46" s="61">
        <v>-26836</v>
      </c>
      <c r="AK46" s="53">
        <v>3.153132314059659</v>
      </c>
      <c r="AL46" s="61">
        <v>4870</v>
      </c>
      <c r="AM46" s="53">
        <v>5.2688504906686564</v>
      </c>
      <c r="AN46" s="61">
        <v>-6601</v>
      </c>
      <c r="AO46" s="53">
        <v>4.0184874532458146</v>
      </c>
      <c r="AP46" s="63">
        <v>-27495</v>
      </c>
      <c r="AQ46" s="55">
        <v>0.77</v>
      </c>
      <c r="AR46" s="53">
        <v>80.5</v>
      </c>
      <c r="AS46" s="53">
        <v>3.7959337349397591</v>
      </c>
      <c r="AT46" s="53">
        <v>19.5754399262382</v>
      </c>
      <c r="AU46" s="53">
        <v>6.7594567291502955E-2</v>
      </c>
      <c r="AV46" s="61">
        <v>1281567</v>
      </c>
      <c r="AW46" s="61">
        <v>23559</v>
      </c>
      <c r="AX46" s="53">
        <v>0.74168013069840477</v>
      </c>
      <c r="AY46" s="53">
        <v>31</v>
      </c>
      <c r="AZ46" s="53">
        <v>0.29961420975054942</v>
      </c>
      <c r="BA46" s="53">
        <v>49</v>
      </c>
      <c r="BB46" s="54">
        <v>5</v>
      </c>
      <c r="BC46" s="53">
        <v>1.5977737943623072</v>
      </c>
      <c r="BD46" s="53">
        <v>98.402226205637689</v>
      </c>
      <c r="BE46" s="61">
        <v>988</v>
      </c>
      <c r="BF46" s="61">
        <v>33639</v>
      </c>
      <c r="BG46" s="53">
        <v>1.39</v>
      </c>
      <c r="BH46" s="61">
        <v>695145</v>
      </c>
      <c r="BI46" s="61">
        <v>21146878</v>
      </c>
      <c r="BJ46" s="53">
        <v>31.142230306482812</v>
      </c>
      <c r="BK46" s="65">
        <v>291.54892816453264</v>
      </c>
      <c r="BL46" s="61">
        <v>258036</v>
      </c>
      <c r="BM46" s="61">
        <v>7002</v>
      </c>
      <c r="BN46" s="53">
        <v>44.4</v>
      </c>
      <c r="BO46" s="53">
        <v>65</v>
      </c>
      <c r="BP46" s="54">
        <v>2</v>
      </c>
      <c r="BQ46" s="61">
        <v>32432.5</v>
      </c>
      <c r="BR46" s="61">
        <v>1050.53</v>
      </c>
      <c r="BS46" s="61">
        <v>34228732</v>
      </c>
      <c r="BT46" s="53">
        <v>0.65</v>
      </c>
      <c r="BU46" s="55">
        <v>94.974705126434372</v>
      </c>
      <c r="BV46" s="53">
        <v>68.944858950457927</v>
      </c>
      <c r="BW46" s="53">
        <v>162.97472625951067</v>
      </c>
      <c r="BX46" s="53">
        <v>41.581602062160457</v>
      </c>
      <c r="BY46" s="53">
        <v>7.9759799084044953</v>
      </c>
      <c r="BZ46" s="53">
        <v>9.0750896435351187</v>
      </c>
      <c r="CA46" s="53">
        <v>20.53497692757642</v>
      </c>
      <c r="CB46" s="53">
        <v>17.08775679847999</v>
      </c>
      <c r="CC46" s="53">
        <v>13.021847482970593</v>
      </c>
      <c r="CD46" s="53">
        <v>38.1</v>
      </c>
      <c r="CE46" s="53">
        <v>20.6</v>
      </c>
      <c r="CF46" s="53">
        <v>96.320866309769158</v>
      </c>
      <c r="CG46" s="54">
        <v>102.08405069932938</v>
      </c>
      <c r="CH46" s="53">
        <v>7.8</v>
      </c>
      <c r="CI46" s="53">
        <v>63.635917567340876</v>
      </c>
      <c r="CJ46" s="53">
        <v>153.92773713846844</v>
      </c>
      <c r="CK46" s="53">
        <v>6.599136942234276</v>
      </c>
      <c r="CL46" s="53">
        <v>95.49323948</v>
      </c>
      <c r="CM46" s="53">
        <v>9.0991487377894931</v>
      </c>
      <c r="CN46" s="53">
        <v>29.3</v>
      </c>
      <c r="CO46" s="53">
        <v>38.4</v>
      </c>
      <c r="CP46" s="65">
        <v>725390.65841492207</v>
      </c>
      <c r="CQ46" s="61">
        <v>95113.834213024908</v>
      </c>
      <c r="CR46" s="61">
        <v>111648.59009122102</v>
      </c>
      <c r="CS46" s="61">
        <v>951620.26840325061</v>
      </c>
      <c r="CT46" s="61">
        <v>7257582.0202135164</v>
      </c>
      <c r="CU46" s="61">
        <v>6182760.1449693283</v>
      </c>
      <c r="CV46" s="61">
        <v>48.763385321100913</v>
      </c>
      <c r="CW46" s="53">
        <v>13.283651918192755</v>
      </c>
      <c r="CX46" s="55">
        <v>130</v>
      </c>
      <c r="CY46" s="53">
        <v>0.58507853399999998</v>
      </c>
      <c r="CZ46" s="53">
        <v>9.2313253012048193</v>
      </c>
      <c r="DA46" s="53">
        <v>3.2975640322706981</v>
      </c>
      <c r="DB46" s="53">
        <v>1.2961762799740766</v>
      </c>
      <c r="DC46" s="54">
        <v>1.9777130810159624</v>
      </c>
      <c r="DD46" s="55">
        <v>4.9017547681956559</v>
      </c>
      <c r="DE46" s="53">
        <v>9</v>
      </c>
      <c r="DF46" s="53">
        <v>350</v>
      </c>
      <c r="DG46" s="53">
        <v>18.8</v>
      </c>
      <c r="DH46" s="53">
        <v>8.5</v>
      </c>
      <c r="DI46" s="54">
        <v>21.032010504094519</v>
      </c>
      <c r="DJ46" s="53">
        <v>1.5721264765853831</v>
      </c>
      <c r="DK46" s="61">
        <v>926.69755868685058</v>
      </c>
      <c r="DL46" s="61">
        <v>6585.2135053133507</v>
      </c>
      <c r="DM46" s="61">
        <v>9042.4066172104558</v>
      </c>
      <c r="DN46" s="61">
        <v>5332.980957541552</v>
      </c>
      <c r="DO46" s="61">
        <v>7977.7693291011428</v>
      </c>
      <c r="DP46" s="61">
        <v>12760.36233085877</v>
      </c>
      <c r="DQ46" s="55">
        <v>43.160699999999999</v>
      </c>
      <c r="DR46" s="53">
        <v>39.089599999999997</v>
      </c>
      <c r="DS46" s="53">
        <v>18.778400000000001</v>
      </c>
      <c r="DT46" s="53">
        <v>62.471600000000002</v>
      </c>
      <c r="DU46" s="53">
        <v>18.8886</v>
      </c>
      <c r="DV46" s="54">
        <v>15.5642</v>
      </c>
      <c r="DW46" s="55">
        <v>58.005177890477803</v>
      </c>
      <c r="DX46" s="53">
        <v>1.21454106105166</v>
      </c>
      <c r="DY46" s="53">
        <v>0.27578774193548389</v>
      </c>
      <c r="DZ46" s="53">
        <v>29.4</v>
      </c>
      <c r="EA46" s="53">
        <v>78.8</v>
      </c>
      <c r="EB46" s="53">
        <v>4.95</v>
      </c>
      <c r="EC46" s="53">
        <v>19.899999999999999</v>
      </c>
      <c r="ED46" s="53">
        <v>12.8475</v>
      </c>
      <c r="EE46" s="54">
        <v>104.75332848676901</v>
      </c>
      <c r="EF46" s="55">
        <v>0.34554973821989526</v>
      </c>
      <c r="EG46" s="53">
        <v>4.9364248317127893E-2</v>
      </c>
      <c r="EH46" s="53">
        <v>0.41684722295807602</v>
      </c>
      <c r="EI46" s="53">
        <v>0.21146776646403001</v>
      </c>
      <c r="EJ46" s="53">
        <v>0.22790932340506967</v>
      </c>
      <c r="EK46" s="53">
        <v>44.025133541336146</v>
      </c>
      <c r="EL46" s="53">
        <v>1.1498499999999998</v>
      </c>
      <c r="EM46" s="54">
        <v>-8.3289942539356079E-3</v>
      </c>
      <c r="EN46" s="53">
        <v>92.292032398797204</v>
      </c>
      <c r="EO46" s="53">
        <v>0.4491074687570612</v>
      </c>
      <c r="EP46" s="61">
        <v>47.087090848363388</v>
      </c>
      <c r="EQ46" s="53">
        <v>2.7186904928696385E-3</v>
      </c>
      <c r="ER46" s="53">
        <v>1.7126721026600722</v>
      </c>
      <c r="ES46" s="61">
        <v>38381.160156657963</v>
      </c>
      <c r="ET46" s="53">
        <v>0.64890183989981698</v>
      </c>
      <c r="EU46" s="53">
        <v>11.4</v>
      </c>
      <c r="EV46" s="53">
        <v>0.63790000000000002</v>
      </c>
      <c r="EW46" s="53">
        <v>20.523199999999999</v>
      </c>
      <c r="EX46" s="53">
        <v>3.4411999999999998</v>
      </c>
      <c r="EY46" s="53">
        <v>62.3</v>
      </c>
      <c r="EZ46" s="55">
        <v>6.5819410599876171</v>
      </c>
      <c r="FA46" s="61">
        <v>441.55071889999999</v>
      </c>
      <c r="FB46" s="53">
        <v>50.272358066375347</v>
      </c>
      <c r="FC46" s="53">
        <v>3.2072879426144874</v>
      </c>
      <c r="FD46" s="53">
        <v>4.2118955009999999</v>
      </c>
      <c r="FE46" s="53">
        <v>48.728603209651375</v>
      </c>
      <c r="FF46" s="61">
        <v>10457.680060000001</v>
      </c>
      <c r="FG46" s="61">
        <v>1004.4800188282012</v>
      </c>
      <c r="FH46" s="54">
        <v>6.1988245012255048</v>
      </c>
      <c r="FI46" s="61">
        <v>627772</v>
      </c>
      <c r="FJ46" s="53">
        <v>17.614574538978889</v>
      </c>
      <c r="FK46" s="61">
        <v>20832.244589935101</v>
      </c>
      <c r="FL46" s="53">
        <v>37.756525265623871</v>
      </c>
      <c r="FM46" s="61">
        <v>565.92485883878726</v>
      </c>
      <c r="FN46" s="53">
        <v>1.7885819237833316E-2</v>
      </c>
      <c r="FO46" s="55">
        <v>30.1265932927727</v>
      </c>
      <c r="FP46" s="53">
        <v>84.1</v>
      </c>
      <c r="FQ46" s="53">
        <v>96.638525339299875</v>
      </c>
      <c r="FR46" s="61">
        <v>2649.1664611255314</v>
      </c>
      <c r="FS46" s="53">
        <v>73.034773966569404</v>
      </c>
      <c r="FT46" s="54">
        <v>0.53</v>
      </c>
      <c r="FU46" s="61">
        <v>98515</v>
      </c>
      <c r="FV46" s="61">
        <v>933</v>
      </c>
      <c r="FW46" s="61">
        <v>263</v>
      </c>
      <c r="FX46" s="53">
        <v>38.802094390131302</v>
      </c>
      <c r="FY46" s="53">
        <v>75.7</v>
      </c>
      <c r="FZ46" s="53">
        <v>72.727272727272734</v>
      </c>
      <c r="GA46" s="55">
        <v>17</v>
      </c>
      <c r="GB46" s="53">
        <v>14</v>
      </c>
      <c r="GC46" s="53">
        <v>3</v>
      </c>
      <c r="GD46" s="54">
        <v>25</v>
      </c>
      <c r="GE46" s="53">
        <v>58.583420649054837</v>
      </c>
      <c r="GF46" s="53">
        <v>332.24175824175825</v>
      </c>
      <c r="GG46" s="53">
        <v>346.99676793794441</v>
      </c>
      <c r="GH46" s="53">
        <v>238.47252747252747</v>
      </c>
      <c r="GI46" s="53">
        <v>34.598295594270823</v>
      </c>
      <c r="GJ46" s="55">
        <v>11.136545916321348</v>
      </c>
      <c r="GK46" s="53">
        <v>2.1847012431493118</v>
      </c>
      <c r="GL46" s="53">
        <v>1.169629728645903</v>
      </c>
      <c r="GM46" s="53">
        <v>1.2949471995722497</v>
      </c>
      <c r="GN46" s="53">
        <v>6.4622042507686146</v>
      </c>
      <c r="GO46" s="53">
        <v>1.5873546317337253</v>
      </c>
      <c r="GP46" s="54">
        <v>0.71013233524929831</v>
      </c>
      <c r="GQ46" s="55">
        <v>17.691532258064516</v>
      </c>
      <c r="GR46" s="53">
        <v>0.85546942652115476</v>
      </c>
      <c r="GS46" s="53">
        <v>0.63463523333834848</v>
      </c>
      <c r="GT46" s="53">
        <v>37.634429809288257</v>
      </c>
      <c r="GU46" s="53">
        <v>23.840576985776895</v>
      </c>
      <c r="GV46" s="53">
        <v>113.41462075336449</v>
      </c>
      <c r="GW46" s="53">
        <v>7.91</v>
      </c>
      <c r="GX46" s="53">
        <v>40.582327159617726</v>
      </c>
      <c r="GY46" s="54">
        <v>1.4545445580619056</v>
      </c>
      <c r="GZ46" s="61">
        <v>70172</v>
      </c>
      <c r="HA46" s="61">
        <v>33129</v>
      </c>
      <c r="HB46" s="53">
        <v>16.877300000000002</v>
      </c>
      <c r="HC46" s="53">
        <v>6</v>
      </c>
      <c r="HD46" s="54">
        <v>48.297612840119946</v>
      </c>
    </row>
    <row r="47" spans="1:212">
      <c r="A47" s="7" t="s">
        <v>865</v>
      </c>
      <c r="B47" s="52">
        <v>1.4585978444620462</v>
      </c>
      <c r="C47" s="61">
        <v>92999.102223317546</v>
      </c>
      <c r="D47" s="53">
        <v>1.4910583906999679</v>
      </c>
      <c r="E47" s="53">
        <v>1.3270633072982785</v>
      </c>
      <c r="F47" s="53">
        <v>1.530434026637451</v>
      </c>
      <c r="G47" s="53">
        <v>1.0330371885511316</v>
      </c>
      <c r="H47" s="53">
        <v>3.1789109702538445</v>
      </c>
      <c r="I47" s="53">
        <v>2.4759920112659666</v>
      </c>
      <c r="J47" s="53">
        <v>2.4365225340529943</v>
      </c>
      <c r="K47" s="53">
        <v>3.6533712731718655</v>
      </c>
      <c r="L47" s="54">
        <v>13.41943117684562</v>
      </c>
      <c r="M47" s="55">
        <v>0.60455267970102333</v>
      </c>
      <c r="N47" s="53">
        <v>14.912280701754385</v>
      </c>
      <c r="O47" s="53">
        <v>31.166150670794629</v>
      </c>
      <c r="P47" s="53">
        <v>53.921568627450966</v>
      </c>
      <c r="Q47" s="53">
        <v>52.992776057791538</v>
      </c>
      <c r="R47" s="53">
        <v>0.70564635513431839</v>
      </c>
      <c r="S47" s="53">
        <v>0.54269003432032015</v>
      </c>
      <c r="T47" s="53">
        <v>163.67346938775503</v>
      </c>
      <c r="U47" s="53">
        <v>170.09345794392522</v>
      </c>
      <c r="V47" s="53">
        <v>14.177693761814748</v>
      </c>
      <c r="W47" s="53">
        <v>944.99999999999864</v>
      </c>
      <c r="X47" s="53">
        <v>6.0716775596800385</v>
      </c>
      <c r="Y47" s="54">
        <v>-18.69739649475018</v>
      </c>
      <c r="Z47" s="55">
        <v>0.49961804693362982</v>
      </c>
      <c r="AA47" s="53">
        <v>2.2924838320052965</v>
      </c>
      <c r="AB47" s="53">
        <v>0.39126726952489044</v>
      </c>
      <c r="AC47" s="53">
        <v>2.5171710981135282</v>
      </c>
      <c r="AD47" s="61">
        <v>422968693.03040266</v>
      </c>
      <c r="AE47" s="53">
        <v>-13.930782760759952</v>
      </c>
      <c r="AF47" s="53">
        <v>7.7686496959734397</v>
      </c>
      <c r="AG47" s="53">
        <v>2.8623590058110215</v>
      </c>
      <c r="AH47" s="54">
        <v>0.22070361252803572</v>
      </c>
      <c r="AI47" s="55">
        <v>1.9505469829523594</v>
      </c>
      <c r="AJ47" s="61">
        <v>24448</v>
      </c>
      <c r="AK47" s="53">
        <v>1.7712346609426832</v>
      </c>
      <c r="AL47" s="61">
        <v>-7188</v>
      </c>
      <c r="AM47" s="53">
        <v>2.013538147954316</v>
      </c>
      <c r="AN47" s="61">
        <v>734</v>
      </c>
      <c r="AO47" s="53">
        <v>1.9653345754651386</v>
      </c>
      <c r="AP47" s="63">
        <v>31028</v>
      </c>
      <c r="AQ47" s="55">
        <v>0</v>
      </c>
      <c r="AR47" s="53">
        <v>92.8</v>
      </c>
      <c r="AS47" s="53">
        <v>0.50576473433846647</v>
      </c>
      <c r="AT47" s="53">
        <v>57.552924523899598</v>
      </c>
      <c r="AU47" s="53">
        <v>2.2800912934485718E-2</v>
      </c>
      <c r="AV47" s="61">
        <v>10470315</v>
      </c>
      <c r="AW47" s="61">
        <v>15913</v>
      </c>
      <c r="AX47" s="53">
        <v>0.76393037140229247</v>
      </c>
      <c r="AY47" s="53">
        <v>43.3</v>
      </c>
      <c r="AZ47" s="53">
        <v>0.52226877914600356</v>
      </c>
      <c r="BA47" s="53">
        <v>61.7</v>
      </c>
      <c r="BB47" s="54">
        <v>2</v>
      </c>
      <c r="BC47" s="53">
        <v>24.928431718851325</v>
      </c>
      <c r="BD47" s="53">
        <v>75.071568281148686</v>
      </c>
      <c r="BE47" s="61">
        <v>286</v>
      </c>
      <c r="BF47" s="61">
        <v>9680</v>
      </c>
      <c r="BG47" s="53">
        <v>1.79</v>
      </c>
      <c r="BH47" s="61">
        <v>2884476</v>
      </c>
      <c r="BI47" s="61">
        <v>9613985</v>
      </c>
      <c r="BJ47" s="53">
        <v>29.745111436003842</v>
      </c>
      <c r="BK47" s="65">
        <v>334.27788095923512</v>
      </c>
      <c r="BL47" s="61">
        <v>58372</v>
      </c>
      <c r="BM47" s="61">
        <v>516</v>
      </c>
      <c r="BN47" s="53">
        <v>4.2</v>
      </c>
      <c r="BO47" s="53">
        <v>28</v>
      </c>
      <c r="BP47" s="54">
        <v>0</v>
      </c>
      <c r="BQ47" s="61">
        <v>453.6</v>
      </c>
      <c r="BR47" s="61">
        <v>0</v>
      </c>
      <c r="BS47" s="61">
        <v>5182717</v>
      </c>
      <c r="BT47" s="53">
        <v>0.77</v>
      </c>
      <c r="BU47" s="55">
        <v>97.428753348846882</v>
      </c>
      <c r="BV47" s="53">
        <v>70.071196991648947</v>
      </c>
      <c r="BW47" s="53">
        <v>99.681632785138575</v>
      </c>
      <c r="BX47" s="53">
        <v>25.316115258066993</v>
      </c>
      <c r="BY47" s="53">
        <v>8.5890773424552194</v>
      </c>
      <c r="BZ47" s="53">
        <v>8.5964343598055102</v>
      </c>
      <c r="CA47" s="53">
        <v>25.446804014791336</v>
      </c>
      <c r="CB47" s="53">
        <v>11.459462354075185</v>
      </c>
      <c r="CC47" s="53">
        <v>12.206009913258985</v>
      </c>
      <c r="CD47" s="53">
        <v>35.9</v>
      </c>
      <c r="CE47" s="53">
        <v>18.5</v>
      </c>
      <c r="CF47" s="53">
        <v>99.036545688415842</v>
      </c>
      <c r="CG47" s="54">
        <v>123.04727355175152</v>
      </c>
      <c r="CH47" s="53">
        <v>8.3000000000000007</v>
      </c>
      <c r="CI47" s="53">
        <v>87.445155816147732</v>
      </c>
      <c r="CJ47" s="53">
        <v>199.54936111254389</v>
      </c>
      <c r="CK47" s="53">
        <v>5.1159142670090363</v>
      </c>
      <c r="CL47" s="53">
        <v>98.235835800000004</v>
      </c>
      <c r="CM47" s="53">
        <v>47.728916392601477</v>
      </c>
      <c r="CN47" s="53">
        <v>30.3</v>
      </c>
      <c r="CO47" s="53">
        <v>33</v>
      </c>
      <c r="CP47" s="65">
        <v>128427.04579076472</v>
      </c>
      <c r="CQ47" s="61">
        <v>124637.26148306398</v>
      </c>
      <c r="CR47" s="61">
        <v>114016.60614350681</v>
      </c>
      <c r="CS47" s="61">
        <v>5342113.4412841136</v>
      </c>
      <c r="CT47" s="61">
        <v>5504548.4743459299</v>
      </c>
      <c r="CU47" s="61">
        <v>6017297.5740019074</v>
      </c>
      <c r="CV47" s="61">
        <v>701.4092372881355</v>
      </c>
      <c r="CW47" s="53">
        <v>12.287008265805561</v>
      </c>
      <c r="CX47" s="55">
        <v>49</v>
      </c>
      <c r="CY47" s="53">
        <v>0.56680731360000003</v>
      </c>
      <c r="CZ47" s="53">
        <v>1.1535714285714287</v>
      </c>
      <c r="DA47" s="53">
        <v>9.6232339089481957</v>
      </c>
      <c r="DB47" s="53">
        <v>2.693877551020408</v>
      </c>
      <c r="DC47" s="54">
        <v>2.1179730799683294</v>
      </c>
      <c r="DD47" s="55">
        <v>6.3501143583485655</v>
      </c>
      <c r="DE47" s="53">
        <v>9</v>
      </c>
      <c r="DF47" s="53">
        <v>58</v>
      </c>
      <c r="DG47" s="53">
        <v>20.8</v>
      </c>
      <c r="DH47" s="53">
        <v>19.2</v>
      </c>
      <c r="DI47" s="54">
        <v>13.94444690808985</v>
      </c>
      <c r="DJ47" s="53">
        <v>2.4094049616883324</v>
      </c>
      <c r="DK47" s="61">
        <v>596.53654311454193</v>
      </c>
      <c r="DL47" s="61">
        <v>7238.4628875020444</v>
      </c>
      <c r="DM47" s="61">
        <v>9984.0730050044185</v>
      </c>
      <c r="DN47" s="61">
        <v>5538.5666487718963</v>
      </c>
      <c r="DO47" s="61">
        <v>13392.16026061282</v>
      </c>
      <c r="DP47" s="61">
        <v>14730.118898538094</v>
      </c>
      <c r="DQ47" s="55">
        <v>50.5122</v>
      </c>
      <c r="DR47" s="53">
        <v>41.620100000000001</v>
      </c>
      <c r="DS47" s="53">
        <v>20.613499999999998</v>
      </c>
      <c r="DT47" s="53">
        <v>61.779499999999999</v>
      </c>
      <c r="DU47" s="53">
        <v>21.258299999999998</v>
      </c>
      <c r="DV47" s="54">
        <v>17.600100000000001</v>
      </c>
      <c r="DW47" s="55">
        <v>45.856505140203701</v>
      </c>
      <c r="DX47" s="53">
        <v>1.19296945087272</v>
      </c>
      <c r="DY47" s="53">
        <v>0.31432787450298943</v>
      </c>
      <c r="DZ47" s="53">
        <v>31.4</v>
      </c>
      <c r="EA47" s="53">
        <v>94.1</v>
      </c>
      <c r="EB47" s="53">
        <v>9.33</v>
      </c>
      <c r="EC47" s="53">
        <v>18.2</v>
      </c>
      <c r="ED47" s="53">
        <v>42.62</v>
      </c>
      <c r="EE47" s="54">
        <v>330.38167091914801</v>
      </c>
      <c r="EF47" s="55">
        <v>0.37412095639943743</v>
      </c>
      <c r="EG47" s="53">
        <v>5.3445850914205346E-2</v>
      </c>
      <c r="EH47" s="53">
        <v>0.45294855286942498</v>
      </c>
      <c r="EI47" s="53">
        <v>0.230761603663692</v>
      </c>
      <c r="EJ47" s="53">
        <v>0.208056209284082</v>
      </c>
      <c r="EK47" s="53">
        <v>62.809697809798323</v>
      </c>
      <c r="EL47" s="53">
        <v>1.04315</v>
      </c>
      <c r="EM47" s="54">
        <v>1.1364843779850838E-2</v>
      </c>
      <c r="EN47" s="53">
        <v>95.647058823529406</v>
      </c>
      <c r="EO47" s="53">
        <v>0.60962127316680093</v>
      </c>
      <c r="EP47" s="61">
        <v>121.37455572080361</v>
      </c>
      <c r="EQ47" s="53">
        <v>1.0957887026979765E-3</v>
      </c>
      <c r="ER47" s="53">
        <v>1.3200917971526636</v>
      </c>
      <c r="ES47" s="61">
        <v>2286.5193583227447</v>
      </c>
      <c r="ET47" s="53">
        <v>0.75816814323372195</v>
      </c>
      <c r="EU47" s="53">
        <v>3.2</v>
      </c>
      <c r="EV47" s="53">
        <v>0.73519999999999996</v>
      </c>
      <c r="EW47" s="53">
        <v>14.7332</v>
      </c>
      <c r="EX47" s="53">
        <v>2.2940999999999998</v>
      </c>
      <c r="EY47" s="53">
        <v>68.2</v>
      </c>
      <c r="EZ47" s="55">
        <v>9.484376852392213</v>
      </c>
      <c r="FA47" s="61">
        <v>774.49517019999996</v>
      </c>
      <c r="FB47" s="53">
        <v>9.7271422149172366</v>
      </c>
      <c r="FC47" s="53">
        <v>1.7393821132997895</v>
      </c>
      <c r="FD47" s="53">
        <v>0.92106922599999996</v>
      </c>
      <c r="FE47" s="53">
        <v>4.743225210892005</v>
      </c>
      <c r="FF47" s="61">
        <v>11812.227430000001</v>
      </c>
      <c r="FG47" s="61">
        <v>149.93092416829347</v>
      </c>
      <c r="FH47" s="54">
        <v>4.5136374423878474</v>
      </c>
      <c r="FI47" s="61">
        <v>223058</v>
      </c>
      <c r="FJ47" s="53">
        <v>25.73650607301073</v>
      </c>
      <c r="FK47" s="61">
        <v>31857.482031863201</v>
      </c>
      <c r="FL47" s="53">
        <v>31.375540906219079</v>
      </c>
      <c r="FM47" s="61">
        <v>1638.5039943136605</v>
      </c>
      <c r="FN47" s="53">
        <v>1.83609984741319E-2</v>
      </c>
      <c r="FO47" s="55">
        <v>15.0685180096335</v>
      </c>
      <c r="FP47" s="53">
        <v>98.1</v>
      </c>
      <c r="FQ47" s="53">
        <v>97.363544541384002</v>
      </c>
      <c r="FR47" s="61">
        <v>4949.36073170488</v>
      </c>
      <c r="FS47" s="53">
        <v>83.851648657343915</v>
      </c>
      <c r="FT47" s="54">
        <v>0.48</v>
      </c>
      <c r="FU47" s="61">
        <v>92745</v>
      </c>
      <c r="FV47" s="61">
        <v>35</v>
      </c>
      <c r="FW47" s="61">
        <v>26</v>
      </c>
      <c r="FX47" s="53">
        <v>28.013444358606101</v>
      </c>
      <c r="FY47" s="53">
        <v>89</v>
      </c>
      <c r="FZ47" s="53">
        <v>54.54545454545454</v>
      </c>
      <c r="GA47" s="55">
        <v>4</v>
      </c>
      <c r="GB47" s="53">
        <v>24</v>
      </c>
      <c r="GC47" s="53">
        <v>23</v>
      </c>
      <c r="GD47" s="54">
        <v>20</v>
      </c>
      <c r="GE47" s="53">
        <v>48.598455057180942</v>
      </c>
      <c r="GF47" s="53">
        <v>238.88842105263157</v>
      </c>
      <c r="GG47" s="53">
        <v>379.51578947368421</v>
      </c>
      <c r="GH47" s="53">
        <v>261.64</v>
      </c>
      <c r="GI47" s="53">
        <v>168.98906338288413</v>
      </c>
      <c r="GJ47" s="55">
        <v>9.9960381556090567</v>
      </c>
      <c r="GK47" s="53">
        <v>1.3510905230650454</v>
      </c>
      <c r="GL47" s="53">
        <v>1.5237863042086977</v>
      </c>
      <c r="GM47" s="53">
        <v>1.4222005505947846</v>
      </c>
      <c r="GN47" s="53">
        <v>4.8253232966608763</v>
      </c>
      <c r="GO47" s="53">
        <v>0.91427178252521868</v>
      </c>
      <c r="GP47" s="54">
        <v>0.60951452168347908</v>
      </c>
      <c r="GQ47" s="55">
        <v>24.770847306058574</v>
      </c>
      <c r="GR47" s="53">
        <v>2.6130389690893705</v>
      </c>
      <c r="GS47" s="53">
        <v>0.93262814611575418</v>
      </c>
      <c r="GT47" s="53">
        <v>47.027692014257276</v>
      </c>
      <c r="GU47" s="53">
        <v>33.765947047814322</v>
      </c>
      <c r="GV47" s="53">
        <v>201.74918693276578</v>
      </c>
      <c r="GW47" s="53">
        <v>18.23</v>
      </c>
      <c r="GX47" s="53">
        <v>57.54635141451287</v>
      </c>
      <c r="GY47" s="54">
        <v>7.2955285085889354</v>
      </c>
      <c r="GZ47" s="61">
        <v>23935</v>
      </c>
      <c r="HA47" s="61">
        <v>13302</v>
      </c>
      <c r="HB47" s="53">
        <v>12.401199999999999</v>
      </c>
      <c r="HC47" s="53">
        <v>9.1</v>
      </c>
      <c r="HD47" s="54">
        <v>50.814782652828775</v>
      </c>
    </row>
    <row r="48" spans="1:212" ht="13.5" thickBot="1">
      <c r="A48" s="8" t="s">
        <v>866</v>
      </c>
      <c r="B48" s="57">
        <v>0.94137171071900139</v>
      </c>
      <c r="C48" s="62">
        <v>80449.141852863191</v>
      </c>
      <c r="D48" s="58">
        <v>2.5997515692856195</v>
      </c>
      <c r="E48" s="58">
        <v>1.1264419658913623</v>
      </c>
      <c r="F48" s="58">
        <v>0.75399569567306235</v>
      </c>
      <c r="G48" s="58">
        <v>0.83513611024418066</v>
      </c>
      <c r="H48" s="58">
        <v>4.1037555302673629</v>
      </c>
      <c r="I48" s="58">
        <v>1.8230208167090181</v>
      </c>
      <c r="J48" s="58">
        <v>7.5751639967566744</v>
      </c>
      <c r="K48" s="58">
        <v>2.7884937847091571</v>
      </c>
      <c r="L48" s="59">
        <v>32.378649303878717</v>
      </c>
      <c r="M48" s="60">
        <v>0.37090461102400241</v>
      </c>
      <c r="N48" s="58">
        <v>6.2237174095878887</v>
      </c>
      <c r="O48" s="58">
        <v>80.319596299411273</v>
      </c>
      <c r="P48" s="58">
        <v>13.456686291000841</v>
      </c>
      <c r="Q48" s="58">
        <v>-38.435660218671131</v>
      </c>
      <c r="R48" s="58">
        <v>0.9400091298264458</v>
      </c>
      <c r="S48" s="58">
        <v>1.943595440710463</v>
      </c>
      <c r="T48" s="58">
        <v>-82.887161773172124</v>
      </c>
      <c r="U48" s="58">
        <v>45.098039215686292</v>
      </c>
      <c r="V48" s="58">
        <v>-86.490309803366813</v>
      </c>
      <c r="W48" s="58">
        <v>193.56725146198829</v>
      </c>
      <c r="X48" s="58">
        <v>214.82810193738001</v>
      </c>
      <c r="Y48" s="59">
        <v>161.56720489872473</v>
      </c>
      <c r="Z48" s="60">
        <v>0.48250397706683906</v>
      </c>
      <c r="AA48" s="58">
        <v>3.7724090858578334</v>
      </c>
      <c r="AB48" s="58">
        <v>0.25240664684211589</v>
      </c>
      <c r="AC48" s="58">
        <v>0.33271471033028743</v>
      </c>
      <c r="AD48" s="62">
        <v>1218373692.3092995</v>
      </c>
      <c r="AE48" s="58">
        <v>-37.058349840852301</v>
      </c>
      <c r="AF48" s="58">
        <v>5.0006751818910455</v>
      </c>
      <c r="AG48" s="58">
        <v>-13.661403560523011</v>
      </c>
      <c r="AH48" s="59">
        <v>1.2758098180072341E-2</v>
      </c>
      <c r="AI48" s="60">
        <v>0.85503772230698072</v>
      </c>
      <c r="AJ48" s="62">
        <v>10118</v>
      </c>
      <c r="AK48" s="58">
        <v>0.90257206175335969</v>
      </c>
      <c r="AL48" s="62">
        <v>9534</v>
      </c>
      <c r="AM48" s="58">
        <v>1.0754113528632563</v>
      </c>
      <c r="AN48" s="58">
        <v>-988</v>
      </c>
      <c r="AO48" s="58">
        <v>0.67956311426114591</v>
      </c>
      <c r="AP48" s="64">
        <v>1418</v>
      </c>
      <c r="AQ48" s="60">
        <v>0</v>
      </c>
      <c r="AR48" s="58">
        <v>88.199999999999989</v>
      </c>
      <c r="AS48" s="58">
        <v>0.51309898855911129</v>
      </c>
      <c r="AT48" s="58">
        <v>29.324707318260302</v>
      </c>
      <c r="AU48" s="58">
        <v>2.509447375313353E-2</v>
      </c>
      <c r="AV48" s="62">
        <v>89790</v>
      </c>
      <c r="AW48" s="62">
        <v>3449</v>
      </c>
      <c r="AX48" s="58">
        <v>0.61488671366518244</v>
      </c>
      <c r="AY48" s="58">
        <v>35.6</v>
      </c>
      <c r="AZ48" s="58">
        <v>0.3034997466258792</v>
      </c>
      <c r="BA48" s="58">
        <v>46.8</v>
      </c>
      <c r="BB48" s="59">
        <v>1</v>
      </c>
      <c r="BC48" s="58">
        <v>2.3230826472583135</v>
      </c>
      <c r="BD48" s="58">
        <v>97.676917352741683</v>
      </c>
      <c r="BE48" s="62">
        <v>236</v>
      </c>
      <c r="BF48" s="62">
        <v>6457</v>
      </c>
      <c r="BG48" s="58">
        <v>1.95</v>
      </c>
      <c r="BH48" s="62">
        <v>70244</v>
      </c>
      <c r="BI48" s="62">
        <v>4000818</v>
      </c>
      <c r="BJ48" s="58">
        <v>1.7576656757638633</v>
      </c>
      <c r="BK48" s="66">
        <v>425.75729995023647</v>
      </c>
      <c r="BL48" s="62">
        <v>45925</v>
      </c>
      <c r="BM48" s="62">
        <v>1555</v>
      </c>
      <c r="BN48" s="58">
        <v>38.6</v>
      </c>
      <c r="BO48" s="58">
        <v>36</v>
      </c>
      <c r="BP48" s="59">
        <v>3</v>
      </c>
      <c r="BQ48" s="62">
        <v>0</v>
      </c>
      <c r="BR48" s="62">
        <v>0</v>
      </c>
      <c r="BS48" s="62">
        <v>0</v>
      </c>
      <c r="BT48" s="58">
        <v>0.89</v>
      </c>
      <c r="BU48" s="60">
        <v>99.070251160241327</v>
      </c>
      <c r="BV48" s="58">
        <v>64.718230494809276</v>
      </c>
      <c r="BW48" s="58">
        <v>179.8762378014915</v>
      </c>
      <c r="BX48" s="58">
        <v>26.319034403741835</v>
      </c>
      <c r="BY48" s="58">
        <v>8.3242225521888376</v>
      </c>
      <c r="BZ48" s="58">
        <v>6.865879082696317</v>
      </c>
      <c r="CA48" s="58">
        <v>23.169255928045789</v>
      </c>
      <c r="CB48" s="58">
        <v>16.000854846982389</v>
      </c>
      <c r="CC48" s="58">
        <v>14.758274824473419</v>
      </c>
      <c r="CD48" s="58">
        <v>34.4</v>
      </c>
      <c r="CE48" s="58">
        <v>21.6</v>
      </c>
      <c r="CF48" s="58">
        <v>97.877568654983392</v>
      </c>
      <c r="CG48" s="59">
        <v>101.95706271879877</v>
      </c>
      <c r="CH48" s="58">
        <v>12</v>
      </c>
      <c r="CI48" s="58">
        <v>64.444173128831267</v>
      </c>
      <c r="CJ48" s="58">
        <v>181.01136115783771</v>
      </c>
      <c r="CK48" s="58">
        <v>8.4435479064585088</v>
      </c>
      <c r="CL48" s="58">
        <v>99.377689509999996</v>
      </c>
      <c r="CM48" s="58">
        <v>47.175782894862117</v>
      </c>
      <c r="CN48" s="58">
        <v>26.1</v>
      </c>
      <c r="CO48" s="58">
        <v>33.299999999999997</v>
      </c>
      <c r="CP48" s="66">
        <v>507786.65071030072</v>
      </c>
      <c r="CQ48" s="62">
        <v>66403.039153241523</v>
      </c>
      <c r="CR48" s="62">
        <v>87910.874072808423</v>
      </c>
      <c r="CS48" s="62">
        <v>1122404.034578023</v>
      </c>
      <c r="CT48" s="62">
        <v>8583067.7741544396</v>
      </c>
      <c r="CU48" s="62">
        <v>6483177.3255953854</v>
      </c>
      <c r="CV48" s="62">
        <v>7830.5348906250019</v>
      </c>
      <c r="CW48" s="58">
        <v>11.568718186024988</v>
      </c>
      <c r="CX48" s="60">
        <v>48</v>
      </c>
      <c r="CY48" s="58">
        <v>0.53536977490000004</v>
      </c>
      <c r="CZ48" s="58">
        <v>1.5243589743589745</v>
      </c>
      <c r="DA48" s="58">
        <v>5.4290718038528896</v>
      </c>
      <c r="DB48" s="58">
        <v>1.3861386138613863</v>
      </c>
      <c r="DC48" s="59">
        <v>2.8602266594711279</v>
      </c>
      <c r="DD48" s="60">
        <v>4.1123008796426257</v>
      </c>
      <c r="DE48" s="58">
        <v>9</v>
      </c>
      <c r="DF48" s="58">
        <v>48</v>
      </c>
      <c r="DG48" s="58">
        <v>21.4</v>
      </c>
      <c r="DH48" s="58">
        <v>9.9</v>
      </c>
      <c r="DI48" s="59">
        <v>19.353054324116162</v>
      </c>
      <c r="DJ48" s="58">
        <v>1.572409680650305</v>
      </c>
      <c r="DK48" s="62">
        <v>375.91312342637633</v>
      </c>
      <c r="DL48" s="62">
        <v>6240.6081298318504</v>
      </c>
      <c r="DM48" s="62">
        <v>8834.8250126733838</v>
      </c>
      <c r="DN48" s="62">
        <v>3401.4616367912949</v>
      </c>
      <c r="DO48" s="62">
        <v>5711.1974454779011</v>
      </c>
      <c r="DP48" s="62">
        <v>11740.021646447165</v>
      </c>
      <c r="DQ48" s="60">
        <v>43.783099999999997</v>
      </c>
      <c r="DR48" s="58">
        <v>36.148699999999998</v>
      </c>
      <c r="DS48" s="58">
        <v>16.245100000000001</v>
      </c>
      <c r="DT48" s="58">
        <v>64.415999999999997</v>
      </c>
      <c r="DU48" s="58">
        <v>19.813300000000002</v>
      </c>
      <c r="DV48" s="59">
        <v>15.678900000000001</v>
      </c>
      <c r="DW48" s="60">
        <v>52.345793789800297</v>
      </c>
      <c r="DX48" s="58">
        <v>1.2471025202443899</v>
      </c>
      <c r="DY48" s="58">
        <v>0.29397806352776285</v>
      </c>
      <c r="DZ48" s="58">
        <v>43.1</v>
      </c>
      <c r="EA48" s="58">
        <v>91.7</v>
      </c>
      <c r="EB48" s="58">
        <v>8.16</v>
      </c>
      <c r="EC48" s="58">
        <v>18.5</v>
      </c>
      <c r="ED48" s="58">
        <v>26.585000000000001</v>
      </c>
      <c r="EE48" s="59">
        <v>317.24521875638402</v>
      </c>
      <c r="EF48" s="60">
        <v>0.319935691318328</v>
      </c>
      <c r="EG48" s="58">
        <v>7.9983922829581999E-2</v>
      </c>
      <c r="EH48" s="58">
        <v>0.42703959862121499</v>
      </c>
      <c r="EI48" s="58">
        <v>0.36652138697546099</v>
      </c>
      <c r="EJ48" s="58">
        <v>0.16841559787537247</v>
      </c>
      <c r="EK48" s="58">
        <v>66.062067680020021</v>
      </c>
      <c r="EL48" s="58">
        <v>1.0899749999999999</v>
      </c>
      <c r="EM48" s="59">
        <v>-1.2249048503116394E-2</v>
      </c>
      <c r="EN48" s="58">
        <v>90.47316683128733</v>
      </c>
      <c r="EO48" s="58">
        <v>0.63353087813367193</v>
      </c>
      <c r="EP48" s="58">
        <v>0.14917258937095576</v>
      </c>
      <c r="EQ48" s="58">
        <v>4.8370279704429029E-3</v>
      </c>
      <c r="ER48" s="58">
        <v>1.5424957581366652</v>
      </c>
      <c r="ES48" s="62">
        <v>11641.279875239925</v>
      </c>
      <c r="ET48" s="58">
        <v>0.94202072445593799</v>
      </c>
      <c r="EU48" s="58">
        <v>7.1</v>
      </c>
      <c r="EV48" s="58">
        <v>0.93510000000000004</v>
      </c>
      <c r="EW48" s="58">
        <v>18.695</v>
      </c>
      <c r="EX48" s="58">
        <v>0.61680000000000001</v>
      </c>
      <c r="EY48" s="58">
        <v>63.3</v>
      </c>
      <c r="EZ48" s="60">
        <v>5.4615478481905111</v>
      </c>
      <c r="FA48" s="62">
        <v>283.18988259999998</v>
      </c>
      <c r="FB48" s="58">
        <v>36.769316767460147</v>
      </c>
      <c r="FC48" s="58">
        <v>3.0351467281592557</v>
      </c>
      <c r="FD48" s="58">
        <v>3.5071619809999999</v>
      </c>
      <c r="FE48" s="58">
        <v>21.329972945721007</v>
      </c>
      <c r="FF48" s="62">
        <v>13874.09332</v>
      </c>
      <c r="FG48" s="62">
        <v>708.95292402598568</v>
      </c>
      <c r="FH48" s="59">
        <v>7.195349751070701</v>
      </c>
      <c r="FI48" s="62">
        <v>144036</v>
      </c>
      <c r="FJ48" s="58">
        <v>27.922187499898239</v>
      </c>
      <c r="FK48" s="62">
        <v>30057.593796475001</v>
      </c>
      <c r="FL48" s="58">
        <v>29.191829580505178</v>
      </c>
      <c r="FM48" s="58">
        <v>1026.5420019948378</v>
      </c>
      <c r="FN48" s="58">
        <v>1.845077292510881E-2</v>
      </c>
      <c r="FO48" s="60">
        <v>46.069060535606603</v>
      </c>
      <c r="FP48" s="58">
        <v>95.8</v>
      </c>
      <c r="FQ48" s="58">
        <v>98.295629951169488</v>
      </c>
      <c r="FR48" s="62">
        <v>4138.3877950893093</v>
      </c>
      <c r="FS48" s="58">
        <v>82.742456167481777</v>
      </c>
      <c r="FT48" s="59">
        <v>0.59</v>
      </c>
      <c r="FU48" s="62">
        <v>14775</v>
      </c>
      <c r="FV48" s="62">
        <v>495</v>
      </c>
      <c r="FW48" s="62">
        <v>1</v>
      </c>
      <c r="FX48" s="58">
        <v>40.979187492278101</v>
      </c>
      <c r="FY48" s="58">
        <v>79</v>
      </c>
      <c r="FZ48" s="58">
        <v>40.909090909090914</v>
      </c>
      <c r="GA48" s="60">
        <v>21</v>
      </c>
      <c r="GB48" s="58">
        <v>19</v>
      </c>
      <c r="GC48" s="58">
        <v>12</v>
      </c>
      <c r="GD48" s="59">
        <v>1</v>
      </c>
      <c r="GE48" s="58">
        <v>72.482464794076506</v>
      </c>
      <c r="GF48" s="58">
        <v>238.04214559386972</v>
      </c>
      <c r="GG48" s="58">
        <v>275.84291187739461</v>
      </c>
      <c r="GH48" s="58">
        <v>235.2375478927203</v>
      </c>
      <c r="GI48" s="58">
        <v>0</v>
      </c>
      <c r="GJ48" s="60">
        <v>12.16098832159058</v>
      </c>
      <c r="GK48" s="58">
        <v>2.1233471672618474</v>
      </c>
      <c r="GL48" s="58">
        <v>0.57909468198050384</v>
      </c>
      <c r="GM48" s="58">
        <v>0.38606312132033588</v>
      </c>
      <c r="GN48" s="58">
        <v>5.0381237332303828</v>
      </c>
      <c r="GO48" s="58">
        <v>1.9303156066016793</v>
      </c>
      <c r="GP48" s="59">
        <v>1.3512209246211755</v>
      </c>
      <c r="GQ48" s="60">
        <v>9.6608116293155657</v>
      </c>
      <c r="GR48" s="58">
        <v>1.2474599625508718</v>
      </c>
      <c r="GS48" s="58">
        <v>0.33052908262440095</v>
      </c>
      <c r="GT48" s="58">
        <v>37.754787365066946</v>
      </c>
      <c r="GU48" s="58">
        <v>22.737015809813645</v>
      </c>
      <c r="GV48" s="58">
        <v>119.11799177024145</v>
      </c>
      <c r="GW48" s="58">
        <v>5.66</v>
      </c>
      <c r="GX48" s="58">
        <v>40.294584215123294</v>
      </c>
      <c r="GY48" s="59">
        <v>6.2056383923850476</v>
      </c>
      <c r="GZ48" s="62">
        <v>13736</v>
      </c>
      <c r="HA48" s="62">
        <v>6334</v>
      </c>
      <c r="HB48" s="58">
        <v>16.5534</v>
      </c>
      <c r="HC48" s="58">
        <v>8.1</v>
      </c>
      <c r="HD48" s="59">
        <v>49.798989090483637</v>
      </c>
    </row>
    <row r="49" spans="1:1">
      <c r="A49" s="9"/>
    </row>
    <row r="50" spans="1:1">
      <c r="A50" s="9"/>
    </row>
    <row r="51" spans="1:1">
      <c r="A51" s="9"/>
    </row>
    <row r="52" spans="1:1">
      <c r="A52" s="9"/>
    </row>
    <row r="53" spans="1:1">
      <c r="A53" s="9"/>
    </row>
    <row r="54" spans="1:1">
      <c r="A54" s="9"/>
    </row>
    <row r="55" spans="1:1">
      <c r="A55" s="9"/>
    </row>
    <row r="56" spans="1:1">
      <c r="A56" s="9"/>
    </row>
    <row r="57" spans="1:1">
      <c r="A57" s="9"/>
    </row>
    <row r="58" spans="1:1">
      <c r="A58" s="9"/>
    </row>
    <row r="59" spans="1:1">
      <c r="A59" s="9"/>
    </row>
    <row r="60" spans="1:1">
      <c r="A60" s="9"/>
    </row>
    <row r="61" spans="1:1">
      <c r="A61" s="9"/>
    </row>
    <row r="62" spans="1:1">
      <c r="A62" s="9"/>
    </row>
    <row r="63" spans="1:1">
      <c r="A63" s="9"/>
    </row>
    <row r="64" spans="1:1">
      <c r="A64" s="9"/>
    </row>
    <row r="65" spans="1:1">
      <c r="A65" s="9"/>
    </row>
    <row r="66" spans="1:1">
      <c r="A66" s="9"/>
    </row>
    <row r="67" spans="1:1">
      <c r="A67" s="9"/>
    </row>
    <row r="68" spans="1:1">
      <c r="A68" s="9"/>
    </row>
    <row r="69" spans="1:1">
      <c r="A69" s="9"/>
    </row>
    <row r="70" spans="1:1">
      <c r="A70" s="9"/>
    </row>
    <row r="71" spans="1:1">
      <c r="A71" s="9"/>
    </row>
    <row r="72" spans="1:1">
      <c r="A72" s="9"/>
    </row>
    <row r="73" spans="1:1">
      <c r="A73" s="9"/>
    </row>
    <row r="74" spans="1:1">
      <c r="A74" s="9"/>
    </row>
    <row r="75" spans="1:1">
      <c r="A75" s="9"/>
    </row>
    <row r="76" spans="1:1">
      <c r="A76" s="9"/>
    </row>
    <row r="77" spans="1:1">
      <c r="A77" s="9"/>
    </row>
    <row r="78" spans="1:1">
      <c r="A78" s="9"/>
    </row>
    <row r="79" spans="1:1">
      <c r="A79" s="9"/>
    </row>
    <row r="80" spans="1:1">
      <c r="A80" s="9"/>
    </row>
    <row r="81" spans="1:1">
      <c r="A81" s="9"/>
    </row>
    <row r="82" spans="1:1">
      <c r="A82" s="9"/>
    </row>
    <row r="83" spans="1:1">
      <c r="A83" s="9"/>
    </row>
    <row r="84" spans="1:1">
      <c r="A84" s="9"/>
    </row>
    <row r="85" spans="1:1">
      <c r="A85" s="9"/>
    </row>
    <row r="86" spans="1:1">
      <c r="A86" s="9"/>
    </row>
    <row r="87" spans="1:1">
      <c r="A87" s="9"/>
    </row>
    <row r="88" spans="1:1">
      <c r="A88" s="9"/>
    </row>
    <row r="89" spans="1:1">
      <c r="A89" s="9"/>
    </row>
    <row r="90" spans="1:1">
      <c r="A90" s="9"/>
    </row>
    <row r="91" spans="1:1">
      <c r="A91" s="9"/>
    </row>
    <row r="92" spans="1:1">
      <c r="A92" s="9"/>
    </row>
    <row r="93" spans="1:1">
      <c r="A93" s="9"/>
    </row>
    <row r="94" spans="1:1">
      <c r="A94" s="9"/>
    </row>
    <row r="95" spans="1:1">
      <c r="A95" s="9"/>
    </row>
    <row r="96" spans="1:1">
      <c r="A96" s="9"/>
    </row>
    <row r="97" spans="1:1">
      <c r="A97" s="9"/>
    </row>
    <row r="98" spans="1:1">
      <c r="A98" s="9"/>
    </row>
    <row r="99" spans="1:1">
      <c r="A99" s="9"/>
    </row>
    <row r="100" spans="1:1">
      <c r="A100" s="9"/>
    </row>
    <row r="101" spans="1:1">
      <c r="A101" s="9"/>
    </row>
    <row r="102" spans="1:1">
      <c r="A102" s="9"/>
    </row>
    <row r="103" spans="1:1">
      <c r="A103" s="9"/>
    </row>
    <row r="104" spans="1:1">
      <c r="A104" s="9"/>
    </row>
    <row r="105" spans="1:1">
      <c r="A105" s="9"/>
    </row>
    <row r="106" spans="1:1">
      <c r="A106" s="9"/>
    </row>
    <row r="107" spans="1:1">
      <c r="A107" s="9"/>
    </row>
    <row r="108" spans="1:1">
      <c r="A108" s="9"/>
    </row>
    <row r="109" spans="1:1">
      <c r="A109" s="9"/>
    </row>
    <row r="110" spans="1:1">
      <c r="A110" s="9"/>
    </row>
    <row r="111" spans="1:1">
      <c r="A111" s="9"/>
    </row>
    <row r="112" spans="1:1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  <row r="343" spans="1:1">
      <c r="A343" s="9"/>
    </row>
    <row r="344" spans="1:1">
      <c r="A344" s="9"/>
    </row>
    <row r="345" spans="1:1">
      <c r="A345" s="9"/>
    </row>
    <row r="346" spans="1:1">
      <c r="A346" s="9"/>
    </row>
    <row r="347" spans="1:1">
      <c r="A347" s="9"/>
    </row>
    <row r="348" spans="1:1">
      <c r="A348" s="9"/>
    </row>
    <row r="349" spans="1:1">
      <c r="A349" s="9"/>
    </row>
    <row r="350" spans="1:1">
      <c r="A350" s="9"/>
    </row>
    <row r="351" spans="1:1">
      <c r="A351" s="9"/>
    </row>
    <row r="352" spans="1:1">
      <c r="A352" s="9"/>
    </row>
    <row r="353" spans="1:1">
      <c r="A353" s="9"/>
    </row>
    <row r="354" spans="1:1">
      <c r="A354" s="9"/>
    </row>
    <row r="355" spans="1:1">
      <c r="A355" s="9"/>
    </row>
    <row r="356" spans="1:1">
      <c r="A356" s="9"/>
    </row>
    <row r="357" spans="1:1">
      <c r="A357" s="9"/>
    </row>
    <row r="358" spans="1:1">
      <c r="A358" s="9"/>
    </row>
    <row r="359" spans="1:1">
      <c r="A359" s="9"/>
    </row>
    <row r="360" spans="1:1">
      <c r="A360" s="9"/>
    </row>
    <row r="361" spans="1:1">
      <c r="A361" s="9"/>
    </row>
    <row r="362" spans="1:1">
      <c r="A362" s="9"/>
    </row>
    <row r="363" spans="1:1">
      <c r="A363" s="9"/>
    </row>
    <row r="364" spans="1:1">
      <c r="A364" s="9"/>
    </row>
    <row r="365" spans="1:1">
      <c r="A365" s="9"/>
    </row>
    <row r="366" spans="1:1">
      <c r="A366" s="9"/>
    </row>
    <row r="367" spans="1:1">
      <c r="A367" s="9"/>
    </row>
    <row r="368" spans="1:1">
      <c r="A368" s="9"/>
    </row>
    <row r="369" spans="1:1">
      <c r="A369" s="9"/>
    </row>
    <row r="370" spans="1:1">
      <c r="A370" s="9"/>
    </row>
    <row r="371" spans="1:1">
      <c r="A371" s="9"/>
    </row>
    <row r="372" spans="1:1">
      <c r="A372" s="9"/>
    </row>
    <row r="373" spans="1:1">
      <c r="A373" s="9"/>
    </row>
    <row r="374" spans="1:1">
      <c r="A374" s="9"/>
    </row>
    <row r="375" spans="1:1">
      <c r="A375" s="9"/>
    </row>
    <row r="376" spans="1:1">
      <c r="A376" s="9"/>
    </row>
    <row r="377" spans="1:1">
      <c r="A377" s="9"/>
    </row>
    <row r="378" spans="1:1">
      <c r="A378" s="9"/>
    </row>
    <row r="379" spans="1:1">
      <c r="A379" s="9"/>
    </row>
    <row r="380" spans="1:1">
      <c r="A380" s="9"/>
    </row>
    <row r="381" spans="1:1">
      <c r="A381" s="9"/>
    </row>
    <row r="382" spans="1:1">
      <c r="A382" s="9"/>
    </row>
    <row r="383" spans="1:1">
      <c r="A383" s="9"/>
    </row>
    <row r="384" spans="1:1">
      <c r="A384" s="9"/>
    </row>
    <row r="385" spans="1:1">
      <c r="A385" s="9"/>
    </row>
    <row r="386" spans="1:1">
      <c r="A386" s="9"/>
    </row>
    <row r="387" spans="1:1">
      <c r="A387" s="9"/>
    </row>
    <row r="388" spans="1:1">
      <c r="A388" s="9"/>
    </row>
    <row r="389" spans="1:1">
      <c r="A389" s="9"/>
    </row>
    <row r="390" spans="1:1">
      <c r="A390" s="9"/>
    </row>
    <row r="391" spans="1:1">
      <c r="A391" s="9"/>
    </row>
    <row r="392" spans="1:1">
      <c r="A392" s="9"/>
    </row>
    <row r="393" spans="1:1">
      <c r="A393" s="9"/>
    </row>
    <row r="394" spans="1:1">
      <c r="A394" s="9"/>
    </row>
    <row r="395" spans="1:1">
      <c r="A395" s="9"/>
    </row>
    <row r="396" spans="1:1">
      <c r="A396" s="9"/>
    </row>
    <row r="397" spans="1:1">
      <c r="A397" s="9"/>
    </row>
    <row r="398" spans="1:1">
      <c r="A398" s="9"/>
    </row>
    <row r="399" spans="1:1">
      <c r="A399" s="9"/>
    </row>
    <row r="400" spans="1:1">
      <c r="A400" s="9"/>
    </row>
    <row r="401" spans="1:1">
      <c r="A401" s="9"/>
    </row>
    <row r="402" spans="1:1">
      <c r="A402" s="9"/>
    </row>
    <row r="403" spans="1:1">
      <c r="A403" s="9"/>
    </row>
    <row r="404" spans="1:1">
      <c r="A404" s="9"/>
    </row>
    <row r="405" spans="1:1">
      <c r="A405" s="9"/>
    </row>
    <row r="406" spans="1:1">
      <c r="A406" s="9"/>
    </row>
    <row r="407" spans="1:1">
      <c r="A407" s="9"/>
    </row>
    <row r="408" spans="1:1">
      <c r="A408" s="9"/>
    </row>
    <row r="409" spans="1:1">
      <c r="A409" s="9"/>
    </row>
    <row r="410" spans="1:1">
      <c r="A410" s="9"/>
    </row>
    <row r="411" spans="1:1">
      <c r="A411" s="9"/>
    </row>
    <row r="412" spans="1:1">
      <c r="A412" s="9"/>
    </row>
    <row r="413" spans="1:1">
      <c r="A413" s="9"/>
    </row>
    <row r="414" spans="1:1">
      <c r="A414" s="9"/>
    </row>
    <row r="415" spans="1:1">
      <c r="A415" s="9"/>
    </row>
    <row r="416" spans="1:1">
      <c r="A416" s="9"/>
    </row>
    <row r="417" spans="1:1">
      <c r="A417" s="9"/>
    </row>
    <row r="418" spans="1:1">
      <c r="A418" s="9"/>
    </row>
    <row r="419" spans="1:1">
      <c r="A419" s="9"/>
    </row>
    <row r="420" spans="1:1">
      <c r="A420" s="9"/>
    </row>
    <row r="421" spans="1:1">
      <c r="A421" s="9"/>
    </row>
    <row r="422" spans="1:1">
      <c r="A422" s="9"/>
    </row>
    <row r="423" spans="1:1">
      <c r="A423" s="9"/>
    </row>
    <row r="424" spans="1:1">
      <c r="A424" s="9"/>
    </row>
    <row r="425" spans="1:1">
      <c r="A425" s="9"/>
    </row>
    <row r="426" spans="1:1">
      <c r="A426" s="9"/>
    </row>
    <row r="427" spans="1:1">
      <c r="A427" s="9"/>
    </row>
    <row r="428" spans="1:1">
      <c r="A428" s="9"/>
    </row>
    <row r="429" spans="1:1">
      <c r="A429" s="9"/>
    </row>
    <row r="430" spans="1:1">
      <c r="A430" s="9"/>
    </row>
    <row r="431" spans="1:1">
      <c r="A431" s="9"/>
    </row>
    <row r="432" spans="1:1">
      <c r="A432" s="9"/>
    </row>
    <row r="433" spans="1:1">
      <c r="A433" s="9"/>
    </row>
    <row r="434" spans="1:1">
      <c r="A434" s="9"/>
    </row>
    <row r="435" spans="1:1">
      <c r="A435" s="9"/>
    </row>
    <row r="436" spans="1:1">
      <c r="A436" s="9"/>
    </row>
    <row r="437" spans="1:1">
      <c r="A437" s="9"/>
    </row>
    <row r="438" spans="1:1">
      <c r="A438" s="9"/>
    </row>
    <row r="439" spans="1:1">
      <c r="A439" s="9"/>
    </row>
    <row r="440" spans="1:1">
      <c r="A440" s="9"/>
    </row>
    <row r="441" spans="1:1">
      <c r="A441" s="9"/>
    </row>
    <row r="442" spans="1:1">
      <c r="A442" s="9"/>
    </row>
    <row r="443" spans="1:1">
      <c r="A443" s="9"/>
    </row>
    <row r="444" spans="1:1">
      <c r="A444" s="9"/>
    </row>
    <row r="445" spans="1:1">
      <c r="A445" s="9"/>
    </row>
    <row r="446" spans="1:1">
      <c r="A446" s="9"/>
    </row>
    <row r="447" spans="1:1">
      <c r="A447" s="9"/>
    </row>
    <row r="448" spans="1:1">
      <c r="A448" s="9"/>
    </row>
    <row r="449" spans="1:1">
      <c r="A449" s="9"/>
    </row>
    <row r="450" spans="1:1">
      <c r="A450" s="9"/>
    </row>
    <row r="451" spans="1:1">
      <c r="A451" s="9"/>
    </row>
    <row r="452" spans="1:1">
      <c r="A452" s="9"/>
    </row>
    <row r="453" spans="1:1">
      <c r="A453" s="9"/>
    </row>
    <row r="454" spans="1:1">
      <c r="A454" s="9"/>
    </row>
    <row r="455" spans="1:1">
      <c r="A455" s="9"/>
    </row>
    <row r="456" spans="1:1">
      <c r="A456" s="9"/>
    </row>
    <row r="457" spans="1:1">
      <c r="A457" s="9"/>
    </row>
    <row r="458" spans="1:1">
      <c r="A458" s="9"/>
    </row>
    <row r="459" spans="1:1">
      <c r="A459" s="9"/>
    </row>
    <row r="460" spans="1:1">
      <c r="A460" s="9"/>
    </row>
    <row r="461" spans="1:1">
      <c r="A461" s="9"/>
    </row>
    <row r="462" spans="1:1">
      <c r="A462" s="9"/>
    </row>
    <row r="463" spans="1:1">
      <c r="A463" s="9"/>
    </row>
    <row r="464" spans="1:1">
      <c r="A464" s="9"/>
    </row>
    <row r="465" spans="1:1">
      <c r="A465" s="9"/>
    </row>
    <row r="466" spans="1:1">
      <c r="A466" s="9"/>
    </row>
    <row r="467" spans="1:1">
      <c r="A467" s="9"/>
    </row>
    <row r="468" spans="1:1">
      <c r="A468" s="9"/>
    </row>
    <row r="469" spans="1:1">
      <c r="A469" s="9"/>
    </row>
    <row r="470" spans="1:1">
      <c r="A470" s="9"/>
    </row>
    <row r="471" spans="1:1">
      <c r="A471" s="9"/>
    </row>
    <row r="472" spans="1:1">
      <c r="A472" s="9"/>
    </row>
    <row r="473" spans="1:1">
      <c r="A473" s="9"/>
    </row>
    <row r="474" spans="1:1">
      <c r="A474" s="9"/>
    </row>
    <row r="475" spans="1:1">
      <c r="A475" s="9"/>
    </row>
    <row r="476" spans="1:1">
      <c r="A476" s="9"/>
    </row>
    <row r="477" spans="1:1">
      <c r="A477" s="9"/>
    </row>
    <row r="478" spans="1:1">
      <c r="A478" s="9"/>
    </row>
    <row r="479" spans="1:1">
      <c r="A479" s="9"/>
    </row>
    <row r="480" spans="1:1">
      <c r="A480" s="9"/>
    </row>
    <row r="481" spans="1:1">
      <c r="A481" s="9"/>
    </row>
    <row r="482" spans="1:1">
      <c r="A482" s="9"/>
    </row>
    <row r="483" spans="1:1">
      <c r="A483" s="9"/>
    </row>
    <row r="484" spans="1:1">
      <c r="A484" s="9"/>
    </row>
    <row r="485" spans="1:1">
      <c r="A485" s="9"/>
    </row>
    <row r="486" spans="1:1">
      <c r="A486" s="9"/>
    </row>
    <row r="487" spans="1:1">
      <c r="A487" s="9"/>
    </row>
    <row r="488" spans="1:1">
      <c r="A488" s="9"/>
    </row>
    <row r="489" spans="1:1">
      <c r="A489" s="9"/>
    </row>
    <row r="490" spans="1:1">
      <c r="A490" s="9"/>
    </row>
    <row r="491" spans="1:1">
      <c r="A491" s="9"/>
    </row>
    <row r="492" spans="1:1">
      <c r="A492" s="9"/>
    </row>
    <row r="493" spans="1:1">
      <c r="A493" s="9"/>
    </row>
    <row r="494" spans="1:1">
      <c r="A494" s="9"/>
    </row>
    <row r="495" spans="1:1">
      <c r="A495" s="9"/>
    </row>
    <row r="496" spans="1:1">
      <c r="A496" s="9"/>
    </row>
    <row r="497" spans="1:1">
      <c r="A497" s="9"/>
    </row>
    <row r="498" spans="1:1">
      <c r="A498" s="9"/>
    </row>
    <row r="499" spans="1:1">
      <c r="A499" s="9"/>
    </row>
    <row r="500" spans="1:1">
      <c r="A500" s="9"/>
    </row>
    <row r="501" spans="1:1">
      <c r="A501" s="9"/>
    </row>
    <row r="502" spans="1:1">
      <c r="A502" s="9"/>
    </row>
    <row r="503" spans="1:1">
      <c r="A503" s="9"/>
    </row>
    <row r="504" spans="1:1">
      <c r="A504" s="9"/>
    </row>
    <row r="505" spans="1:1">
      <c r="A505" s="9"/>
    </row>
    <row r="506" spans="1:1">
      <c r="A506" s="9"/>
    </row>
    <row r="507" spans="1:1">
      <c r="A507" s="9"/>
    </row>
    <row r="508" spans="1:1">
      <c r="A508" s="9"/>
    </row>
    <row r="509" spans="1:1">
      <c r="A509" s="9"/>
    </row>
    <row r="510" spans="1:1">
      <c r="A510" s="9"/>
    </row>
    <row r="511" spans="1:1">
      <c r="A511" s="9"/>
    </row>
    <row r="512" spans="1:1">
      <c r="A512" s="9"/>
    </row>
    <row r="513" spans="1:1">
      <c r="A513" s="9"/>
    </row>
    <row r="514" spans="1:1">
      <c r="A514" s="9"/>
    </row>
    <row r="515" spans="1:1">
      <c r="A515" s="9"/>
    </row>
    <row r="516" spans="1:1">
      <c r="A516" s="9"/>
    </row>
    <row r="517" spans="1:1">
      <c r="A517" s="9"/>
    </row>
    <row r="518" spans="1:1">
      <c r="A518" s="9"/>
    </row>
    <row r="519" spans="1:1">
      <c r="A519" s="9"/>
    </row>
    <row r="520" spans="1:1">
      <c r="A520" s="9"/>
    </row>
    <row r="521" spans="1:1">
      <c r="A521" s="9"/>
    </row>
    <row r="522" spans="1:1">
      <c r="A522" s="9"/>
    </row>
    <row r="523" spans="1:1">
      <c r="A523" s="9"/>
    </row>
    <row r="524" spans="1:1">
      <c r="A524" s="9"/>
    </row>
    <row r="525" spans="1:1">
      <c r="A525" s="9"/>
    </row>
    <row r="526" spans="1:1">
      <c r="A526" s="9"/>
    </row>
    <row r="527" spans="1:1">
      <c r="A527" s="9"/>
    </row>
    <row r="528" spans="1:1">
      <c r="A528" s="9"/>
    </row>
    <row r="529" spans="1:1">
      <c r="A529" s="9"/>
    </row>
    <row r="530" spans="1:1">
      <c r="A530" s="9"/>
    </row>
    <row r="531" spans="1:1">
      <c r="A531" s="9"/>
    </row>
    <row r="532" spans="1:1">
      <c r="A532" s="9"/>
    </row>
    <row r="533" spans="1:1">
      <c r="A533" s="9"/>
    </row>
    <row r="534" spans="1:1">
      <c r="A534" s="9"/>
    </row>
    <row r="535" spans="1:1">
      <c r="A535" s="9"/>
    </row>
    <row r="536" spans="1:1">
      <c r="A536" s="9"/>
    </row>
    <row r="537" spans="1:1">
      <c r="A537" s="9"/>
    </row>
    <row r="538" spans="1:1">
      <c r="A538" s="9"/>
    </row>
    <row r="539" spans="1:1">
      <c r="A539" s="9"/>
    </row>
    <row r="540" spans="1:1">
      <c r="A540" s="9"/>
    </row>
    <row r="541" spans="1:1">
      <c r="A541" s="9"/>
    </row>
    <row r="542" spans="1:1">
      <c r="A542" s="9"/>
    </row>
    <row r="543" spans="1:1">
      <c r="A543" s="9"/>
    </row>
    <row r="544" spans="1:1">
      <c r="A544" s="9"/>
    </row>
    <row r="545" spans="1:1">
      <c r="A545" s="9"/>
    </row>
    <row r="546" spans="1:1">
      <c r="A546" s="9"/>
    </row>
    <row r="547" spans="1:1">
      <c r="A547" s="9"/>
    </row>
    <row r="548" spans="1:1">
      <c r="A548" s="9"/>
    </row>
    <row r="549" spans="1:1">
      <c r="A549" s="9"/>
    </row>
    <row r="550" spans="1:1">
      <c r="A550" s="9"/>
    </row>
    <row r="551" spans="1:1">
      <c r="A551" s="9"/>
    </row>
    <row r="552" spans="1:1">
      <c r="A552" s="9"/>
    </row>
    <row r="553" spans="1:1">
      <c r="A553" s="9"/>
    </row>
    <row r="554" spans="1:1">
      <c r="A554" s="9"/>
    </row>
    <row r="555" spans="1:1">
      <c r="A555" s="9"/>
    </row>
    <row r="556" spans="1:1">
      <c r="A556" s="9"/>
    </row>
    <row r="557" spans="1:1">
      <c r="A557" s="9"/>
    </row>
    <row r="558" spans="1:1">
      <c r="A558" s="9"/>
    </row>
    <row r="559" spans="1:1">
      <c r="A559" s="9"/>
    </row>
    <row r="560" spans="1:1">
      <c r="A560" s="9"/>
    </row>
    <row r="561" spans="1:1">
      <c r="A561" s="9"/>
    </row>
    <row r="562" spans="1:1">
      <c r="A562" s="9"/>
    </row>
    <row r="563" spans="1:1">
      <c r="A563" s="9"/>
    </row>
    <row r="564" spans="1:1">
      <c r="A564" s="9"/>
    </row>
    <row r="565" spans="1:1">
      <c r="A565" s="9"/>
    </row>
    <row r="566" spans="1:1">
      <c r="A566" s="9"/>
    </row>
    <row r="567" spans="1:1">
      <c r="A567" s="9"/>
    </row>
    <row r="568" spans="1:1">
      <c r="A568" s="9"/>
    </row>
    <row r="569" spans="1:1">
      <c r="A569" s="9"/>
    </row>
    <row r="570" spans="1:1">
      <c r="A570" s="9"/>
    </row>
    <row r="571" spans="1:1">
      <c r="A571" s="9"/>
    </row>
    <row r="572" spans="1:1">
      <c r="A572" s="9"/>
    </row>
    <row r="573" spans="1:1">
      <c r="A573" s="9"/>
    </row>
    <row r="574" spans="1:1">
      <c r="A574" s="9"/>
    </row>
    <row r="575" spans="1:1">
      <c r="A575" s="9"/>
    </row>
    <row r="576" spans="1:1">
      <c r="A576" s="9"/>
    </row>
    <row r="577" spans="1:1">
      <c r="A577" s="9"/>
    </row>
    <row r="578" spans="1:1">
      <c r="A578" s="9"/>
    </row>
    <row r="579" spans="1:1">
      <c r="A579" s="9"/>
    </row>
    <row r="580" spans="1:1">
      <c r="A580" s="9"/>
    </row>
    <row r="581" spans="1:1">
      <c r="A581" s="9"/>
    </row>
    <row r="582" spans="1:1">
      <c r="A582" s="9"/>
    </row>
    <row r="583" spans="1:1">
      <c r="A583" s="9"/>
    </row>
    <row r="584" spans="1:1">
      <c r="A584" s="9"/>
    </row>
    <row r="585" spans="1:1">
      <c r="A585" s="9"/>
    </row>
    <row r="586" spans="1:1">
      <c r="A586" s="9"/>
    </row>
    <row r="587" spans="1:1">
      <c r="A587" s="9"/>
    </row>
    <row r="588" spans="1:1">
      <c r="A588" s="9"/>
    </row>
    <row r="589" spans="1:1">
      <c r="A589" s="9"/>
    </row>
    <row r="590" spans="1:1">
      <c r="A590" s="9"/>
    </row>
    <row r="591" spans="1:1">
      <c r="A591" s="9"/>
    </row>
    <row r="592" spans="1:1">
      <c r="A592" s="9"/>
    </row>
    <row r="593" spans="1:1">
      <c r="A593" s="9"/>
    </row>
    <row r="594" spans="1:1">
      <c r="A594" s="9"/>
    </row>
    <row r="595" spans="1:1">
      <c r="A595" s="9"/>
    </row>
    <row r="596" spans="1:1">
      <c r="A596" s="9"/>
    </row>
    <row r="597" spans="1:1">
      <c r="A597" s="9"/>
    </row>
    <row r="598" spans="1:1">
      <c r="A598" s="9"/>
    </row>
    <row r="599" spans="1:1">
      <c r="A599" s="9"/>
    </row>
    <row r="600" spans="1:1">
      <c r="A600" s="9"/>
    </row>
    <row r="601" spans="1:1">
      <c r="A601" s="9"/>
    </row>
    <row r="602" spans="1:1">
      <c r="A602" s="9"/>
    </row>
    <row r="603" spans="1:1">
      <c r="A603" s="9"/>
    </row>
    <row r="604" spans="1:1">
      <c r="A604" s="9"/>
    </row>
    <row r="605" spans="1:1">
      <c r="A605" s="9"/>
    </row>
    <row r="606" spans="1:1">
      <c r="A606" s="9"/>
    </row>
    <row r="607" spans="1:1">
      <c r="A607" s="9"/>
    </row>
    <row r="608" spans="1:1">
      <c r="A608" s="9"/>
    </row>
    <row r="609" spans="1:1">
      <c r="A609" s="9"/>
    </row>
    <row r="610" spans="1:1">
      <c r="A610" s="9"/>
    </row>
    <row r="611" spans="1:1">
      <c r="A611" s="9"/>
    </row>
    <row r="612" spans="1:1">
      <c r="A612" s="9"/>
    </row>
    <row r="613" spans="1:1">
      <c r="A613" s="9"/>
    </row>
    <row r="614" spans="1:1">
      <c r="A614" s="9"/>
    </row>
    <row r="615" spans="1:1">
      <c r="A615" s="9"/>
    </row>
    <row r="616" spans="1:1">
      <c r="A616" s="9"/>
    </row>
    <row r="617" spans="1:1">
      <c r="A617" s="9"/>
    </row>
    <row r="618" spans="1:1">
      <c r="A618" s="9"/>
    </row>
    <row r="619" spans="1:1">
      <c r="A619" s="9"/>
    </row>
    <row r="620" spans="1:1">
      <c r="A620" s="9"/>
    </row>
    <row r="621" spans="1:1">
      <c r="A621" s="9"/>
    </row>
    <row r="622" spans="1:1">
      <c r="A622" s="9"/>
    </row>
    <row r="623" spans="1:1">
      <c r="A623" s="9"/>
    </row>
    <row r="624" spans="1:1">
      <c r="A624" s="9"/>
    </row>
    <row r="625" spans="1:1">
      <c r="A625" s="9"/>
    </row>
    <row r="626" spans="1:1">
      <c r="A626" s="9"/>
    </row>
    <row r="627" spans="1:1">
      <c r="A627" s="9"/>
    </row>
    <row r="628" spans="1:1">
      <c r="A628" s="9"/>
    </row>
    <row r="629" spans="1:1">
      <c r="A629" s="9"/>
    </row>
    <row r="630" spans="1:1">
      <c r="A630" s="9"/>
    </row>
    <row r="631" spans="1:1">
      <c r="A631" s="9"/>
    </row>
    <row r="632" spans="1:1">
      <c r="A632" s="9"/>
    </row>
    <row r="633" spans="1:1">
      <c r="A633" s="9"/>
    </row>
    <row r="634" spans="1:1">
      <c r="A634" s="9"/>
    </row>
    <row r="635" spans="1:1">
      <c r="A635" s="9"/>
    </row>
    <row r="636" spans="1:1">
      <c r="A636" s="9"/>
    </row>
    <row r="637" spans="1:1">
      <c r="A637" s="9"/>
    </row>
    <row r="638" spans="1:1">
      <c r="A638" s="9"/>
    </row>
    <row r="639" spans="1:1">
      <c r="A639" s="9"/>
    </row>
    <row r="640" spans="1:1">
      <c r="A640" s="9"/>
    </row>
    <row r="641" spans="1:1">
      <c r="A641" s="9"/>
    </row>
    <row r="642" spans="1:1">
      <c r="A642" s="9"/>
    </row>
    <row r="643" spans="1:1">
      <c r="A643" s="9"/>
    </row>
    <row r="644" spans="1:1">
      <c r="A644" s="9"/>
    </row>
    <row r="645" spans="1:1">
      <c r="A645" s="9"/>
    </row>
    <row r="646" spans="1:1">
      <c r="A646" s="9"/>
    </row>
    <row r="647" spans="1:1">
      <c r="A647" s="9"/>
    </row>
    <row r="648" spans="1:1">
      <c r="A648" s="9"/>
    </row>
    <row r="649" spans="1:1">
      <c r="A649" s="9"/>
    </row>
    <row r="650" spans="1:1">
      <c r="A650" s="9"/>
    </row>
    <row r="651" spans="1:1">
      <c r="A651" s="9"/>
    </row>
    <row r="652" spans="1:1">
      <c r="A652" s="9"/>
    </row>
    <row r="653" spans="1:1">
      <c r="A653" s="9"/>
    </row>
    <row r="654" spans="1:1">
      <c r="A654" s="9"/>
    </row>
    <row r="655" spans="1:1">
      <c r="A655" s="9"/>
    </row>
    <row r="656" spans="1:1">
      <c r="A656" s="9"/>
    </row>
    <row r="657" spans="1:1">
      <c r="A657" s="9"/>
    </row>
    <row r="658" spans="1:1">
      <c r="A658" s="9"/>
    </row>
    <row r="659" spans="1:1">
      <c r="A659" s="9"/>
    </row>
    <row r="660" spans="1:1">
      <c r="A660" s="9"/>
    </row>
    <row r="661" spans="1:1">
      <c r="A661" s="9"/>
    </row>
    <row r="662" spans="1:1">
      <c r="A662" s="9"/>
    </row>
    <row r="663" spans="1:1">
      <c r="A663" s="9"/>
    </row>
    <row r="664" spans="1:1">
      <c r="A664" s="9"/>
    </row>
    <row r="665" spans="1:1">
      <c r="A665" s="9"/>
    </row>
    <row r="666" spans="1:1">
      <c r="A666" s="9"/>
    </row>
    <row r="667" spans="1:1">
      <c r="A667" s="9"/>
    </row>
    <row r="668" spans="1:1">
      <c r="A668" s="9"/>
    </row>
    <row r="669" spans="1:1">
      <c r="A669" s="9"/>
    </row>
    <row r="670" spans="1:1">
      <c r="A670" s="9"/>
    </row>
    <row r="671" spans="1:1">
      <c r="A671" s="9"/>
    </row>
    <row r="672" spans="1:1">
      <c r="A672" s="9"/>
    </row>
    <row r="673" spans="1:1">
      <c r="A673" s="9"/>
    </row>
    <row r="674" spans="1:1">
      <c r="A674" s="9"/>
    </row>
    <row r="675" spans="1:1">
      <c r="A675" s="9"/>
    </row>
    <row r="676" spans="1:1">
      <c r="A676" s="9"/>
    </row>
    <row r="677" spans="1:1">
      <c r="A677" s="9"/>
    </row>
    <row r="678" spans="1:1">
      <c r="A678" s="9"/>
    </row>
    <row r="679" spans="1:1">
      <c r="A679" s="9"/>
    </row>
    <row r="680" spans="1:1">
      <c r="A680" s="9"/>
    </row>
    <row r="681" spans="1:1">
      <c r="A681" s="9"/>
    </row>
    <row r="682" spans="1:1">
      <c r="A682" s="9"/>
    </row>
    <row r="683" spans="1:1">
      <c r="A683" s="9"/>
    </row>
    <row r="684" spans="1:1">
      <c r="A684" s="9"/>
    </row>
    <row r="685" spans="1:1">
      <c r="A685" s="9"/>
    </row>
    <row r="686" spans="1:1">
      <c r="A686" s="9"/>
    </row>
    <row r="687" spans="1:1">
      <c r="A687" s="9"/>
    </row>
    <row r="688" spans="1:1">
      <c r="A688" s="9"/>
    </row>
    <row r="689" spans="1:1">
      <c r="A689" s="9"/>
    </row>
    <row r="690" spans="1:1">
      <c r="A690" s="9"/>
    </row>
    <row r="691" spans="1:1">
      <c r="A691" s="9"/>
    </row>
    <row r="692" spans="1:1">
      <c r="A692" s="9"/>
    </row>
    <row r="693" spans="1:1">
      <c r="A693" s="9"/>
    </row>
    <row r="694" spans="1:1">
      <c r="A694" s="9"/>
    </row>
    <row r="695" spans="1:1">
      <c r="A695" s="9"/>
    </row>
    <row r="696" spans="1:1">
      <c r="A696" s="9"/>
    </row>
    <row r="697" spans="1:1">
      <c r="A697" s="9"/>
    </row>
    <row r="698" spans="1:1">
      <c r="A698" s="9"/>
    </row>
    <row r="699" spans="1:1">
      <c r="A699" s="9"/>
    </row>
    <row r="700" spans="1:1">
      <c r="A700" s="9"/>
    </row>
    <row r="701" spans="1:1">
      <c r="A701" s="9"/>
    </row>
    <row r="702" spans="1:1">
      <c r="A702" s="9"/>
    </row>
    <row r="703" spans="1:1">
      <c r="A703" s="9"/>
    </row>
    <row r="704" spans="1:1">
      <c r="A704" s="9"/>
    </row>
    <row r="705" spans="1:1">
      <c r="A705" s="9"/>
    </row>
    <row r="706" spans="1:1">
      <c r="A706" s="9"/>
    </row>
    <row r="707" spans="1:1">
      <c r="A707" s="9"/>
    </row>
    <row r="708" spans="1:1">
      <c r="A708" s="9"/>
    </row>
    <row r="709" spans="1:1">
      <c r="A709" s="9"/>
    </row>
    <row r="710" spans="1:1">
      <c r="A710" s="9"/>
    </row>
    <row r="711" spans="1:1">
      <c r="A711" s="9"/>
    </row>
    <row r="712" spans="1:1">
      <c r="A712" s="9"/>
    </row>
    <row r="713" spans="1:1">
      <c r="A713" s="9"/>
    </row>
    <row r="714" spans="1:1">
      <c r="A714" s="9"/>
    </row>
    <row r="715" spans="1:1">
      <c r="A715" s="9"/>
    </row>
    <row r="716" spans="1:1">
      <c r="A716" s="9"/>
    </row>
    <row r="717" spans="1:1">
      <c r="A717" s="9"/>
    </row>
    <row r="718" spans="1:1">
      <c r="A718" s="9"/>
    </row>
    <row r="719" spans="1:1">
      <c r="A719" s="9"/>
    </row>
    <row r="720" spans="1:1">
      <c r="A720" s="9"/>
    </row>
    <row r="721" spans="1:1">
      <c r="A721" s="9"/>
    </row>
    <row r="722" spans="1:1">
      <c r="A722" s="9"/>
    </row>
    <row r="723" spans="1:1">
      <c r="A723" s="9"/>
    </row>
    <row r="724" spans="1:1">
      <c r="A724" s="9"/>
    </row>
    <row r="725" spans="1:1">
      <c r="A725" s="9"/>
    </row>
    <row r="726" spans="1:1">
      <c r="A726" s="9"/>
    </row>
    <row r="727" spans="1:1">
      <c r="A727" s="9"/>
    </row>
    <row r="728" spans="1:1">
      <c r="A728" s="9"/>
    </row>
    <row r="729" spans="1:1">
      <c r="A729" s="9"/>
    </row>
    <row r="730" spans="1:1">
      <c r="A730" s="9"/>
    </row>
    <row r="731" spans="1:1">
      <c r="A731" s="9"/>
    </row>
    <row r="732" spans="1:1">
      <c r="A732" s="9"/>
    </row>
    <row r="733" spans="1:1">
      <c r="A733" s="9"/>
    </row>
    <row r="734" spans="1:1">
      <c r="A734" s="9"/>
    </row>
    <row r="735" spans="1:1">
      <c r="A735" s="9"/>
    </row>
    <row r="736" spans="1:1">
      <c r="A736" s="9"/>
    </row>
    <row r="737" spans="1:1">
      <c r="A737" s="9"/>
    </row>
    <row r="738" spans="1:1">
      <c r="A738" s="9"/>
    </row>
    <row r="739" spans="1:1">
      <c r="A739" s="9"/>
    </row>
    <row r="740" spans="1:1">
      <c r="A740" s="9"/>
    </row>
    <row r="741" spans="1:1">
      <c r="A741" s="9"/>
    </row>
    <row r="742" spans="1:1">
      <c r="A742" s="9"/>
    </row>
    <row r="743" spans="1:1">
      <c r="A743" s="9"/>
    </row>
    <row r="744" spans="1:1">
      <c r="A744" s="9"/>
    </row>
    <row r="745" spans="1:1">
      <c r="A745" s="9"/>
    </row>
    <row r="746" spans="1:1">
      <c r="A746" s="9"/>
    </row>
    <row r="747" spans="1:1">
      <c r="A747" s="9"/>
    </row>
    <row r="748" spans="1:1">
      <c r="A748" s="9"/>
    </row>
    <row r="749" spans="1:1">
      <c r="A749" s="9"/>
    </row>
    <row r="750" spans="1:1">
      <c r="A750" s="9"/>
    </row>
    <row r="751" spans="1:1">
      <c r="A751" s="9"/>
    </row>
    <row r="752" spans="1:1">
      <c r="A752" s="9"/>
    </row>
    <row r="753" spans="1:1">
      <c r="A753" s="9"/>
    </row>
    <row r="754" spans="1:1">
      <c r="A754" s="9"/>
    </row>
    <row r="755" spans="1:1">
      <c r="A755" s="9"/>
    </row>
    <row r="756" spans="1:1">
      <c r="A756" s="9"/>
    </row>
    <row r="757" spans="1:1">
      <c r="A757" s="9"/>
    </row>
    <row r="758" spans="1:1">
      <c r="A758" s="9"/>
    </row>
    <row r="759" spans="1:1">
      <c r="A759" s="9"/>
    </row>
    <row r="760" spans="1:1">
      <c r="A760" s="9"/>
    </row>
    <row r="761" spans="1:1">
      <c r="A761" s="9"/>
    </row>
    <row r="762" spans="1:1">
      <c r="A762" s="9"/>
    </row>
    <row r="763" spans="1:1">
      <c r="A763" s="9"/>
    </row>
    <row r="764" spans="1:1">
      <c r="A764" s="9"/>
    </row>
    <row r="765" spans="1:1">
      <c r="A765" s="9"/>
    </row>
    <row r="766" spans="1:1">
      <c r="A766" s="9"/>
    </row>
    <row r="767" spans="1:1">
      <c r="A767" s="9"/>
    </row>
    <row r="768" spans="1:1">
      <c r="A768" s="9"/>
    </row>
    <row r="769" spans="1:1">
      <c r="A769" s="9"/>
    </row>
    <row r="770" spans="1:1">
      <c r="A770" s="9"/>
    </row>
    <row r="771" spans="1:1">
      <c r="A771" s="9"/>
    </row>
    <row r="772" spans="1:1">
      <c r="A772" s="9"/>
    </row>
    <row r="773" spans="1:1">
      <c r="A773" s="9"/>
    </row>
    <row r="774" spans="1:1">
      <c r="A774" s="9"/>
    </row>
    <row r="775" spans="1:1">
      <c r="A775" s="9"/>
    </row>
    <row r="776" spans="1:1">
      <c r="A776" s="9"/>
    </row>
    <row r="777" spans="1:1">
      <c r="A777" s="9"/>
    </row>
    <row r="778" spans="1:1">
      <c r="A778" s="9"/>
    </row>
    <row r="779" spans="1:1">
      <c r="A779" s="9"/>
    </row>
    <row r="780" spans="1:1">
      <c r="A780" s="9"/>
    </row>
    <row r="781" spans="1:1">
      <c r="A781" s="9"/>
    </row>
    <row r="782" spans="1:1">
      <c r="A782" s="9"/>
    </row>
    <row r="783" spans="1:1">
      <c r="A783" s="9"/>
    </row>
    <row r="784" spans="1:1">
      <c r="A784" s="9"/>
    </row>
    <row r="785" spans="1:1">
      <c r="A785" s="9"/>
    </row>
    <row r="786" spans="1:1">
      <c r="A786" s="9"/>
    </row>
    <row r="787" spans="1:1">
      <c r="A787" s="9"/>
    </row>
    <row r="788" spans="1:1">
      <c r="A788" s="9"/>
    </row>
    <row r="789" spans="1:1">
      <c r="A789" s="9"/>
    </row>
    <row r="790" spans="1:1">
      <c r="A790" s="9"/>
    </row>
    <row r="791" spans="1:1">
      <c r="A791" s="9"/>
    </row>
    <row r="792" spans="1:1">
      <c r="A792" s="9"/>
    </row>
    <row r="793" spans="1:1">
      <c r="A793" s="9"/>
    </row>
    <row r="794" spans="1:1">
      <c r="A794" s="9"/>
    </row>
    <row r="795" spans="1:1">
      <c r="A795" s="9"/>
    </row>
    <row r="796" spans="1:1">
      <c r="A796" s="9"/>
    </row>
    <row r="797" spans="1:1">
      <c r="A797" s="9"/>
    </row>
    <row r="798" spans="1:1">
      <c r="A798" s="9"/>
    </row>
    <row r="799" spans="1:1">
      <c r="A799" s="9"/>
    </row>
    <row r="800" spans="1:1">
      <c r="A800" s="9"/>
    </row>
    <row r="801" spans="1:1">
      <c r="A801" s="9"/>
    </row>
    <row r="802" spans="1:1">
      <c r="A802" s="9"/>
    </row>
    <row r="803" spans="1:1">
      <c r="A803" s="9"/>
    </row>
    <row r="804" spans="1:1">
      <c r="A804" s="9"/>
    </row>
    <row r="805" spans="1:1">
      <c r="A805" s="9"/>
    </row>
    <row r="806" spans="1:1">
      <c r="A806" s="9"/>
    </row>
    <row r="807" spans="1:1">
      <c r="A807" s="9"/>
    </row>
    <row r="808" spans="1:1">
      <c r="A808" s="9"/>
    </row>
    <row r="809" spans="1:1">
      <c r="A809" s="9"/>
    </row>
    <row r="810" spans="1:1">
      <c r="A810" s="9"/>
    </row>
    <row r="811" spans="1:1">
      <c r="A811" s="9"/>
    </row>
    <row r="812" spans="1:1">
      <c r="A812" s="9"/>
    </row>
    <row r="813" spans="1:1">
      <c r="A813" s="9"/>
    </row>
    <row r="814" spans="1:1">
      <c r="A814" s="9"/>
    </row>
    <row r="815" spans="1:1">
      <c r="A815" s="9"/>
    </row>
    <row r="816" spans="1:1">
      <c r="A816" s="9"/>
    </row>
    <row r="817" spans="1:1">
      <c r="A817" s="9"/>
    </row>
    <row r="818" spans="1:1">
      <c r="A818" s="9"/>
    </row>
    <row r="819" spans="1:1">
      <c r="A819" s="9"/>
    </row>
    <row r="820" spans="1:1">
      <c r="A820" s="9"/>
    </row>
    <row r="821" spans="1:1">
      <c r="A821" s="9"/>
    </row>
    <row r="822" spans="1:1">
      <c r="A822" s="9"/>
    </row>
    <row r="823" spans="1:1">
      <c r="A823" s="9"/>
    </row>
    <row r="824" spans="1:1">
      <c r="A824" s="9"/>
    </row>
    <row r="825" spans="1:1">
      <c r="A825" s="9"/>
    </row>
    <row r="826" spans="1:1">
      <c r="A826" s="9"/>
    </row>
    <row r="827" spans="1:1">
      <c r="A827" s="9"/>
    </row>
    <row r="828" spans="1:1">
      <c r="A828" s="9"/>
    </row>
    <row r="829" spans="1:1">
      <c r="A829" s="9"/>
    </row>
    <row r="830" spans="1:1">
      <c r="A830" s="9"/>
    </row>
    <row r="831" spans="1:1">
      <c r="A831" s="9"/>
    </row>
    <row r="832" spans="1:1">
      <c r="A832" s="9"/>
    </row>
    <row r="833" spans="1:1">
      <c r="A833" s="9"/>
    </row>
    <row r="834" spans="1:1">
      <c r="A834" s="9"/>
    </row>
    <row r="835" spans="1:1">
      <c r="A835" s="9"/>
    </row>
    <row r="836" spans="1:1">
      <c r="A836" s="9"/>
    </row>
    <row r="837" spans="1:1">
      <c r="A837" s="9"/>
    </row>
    <row r="838" spans="1:1">
      <c r="A838" s="9"/>
    </row>
    <row r="839" spans="1:1">
      <c r="A839" s="9"/>
    </row>
    <row r="840" spans="1:1">
      <c r="A840" s="9"/>
    </row>
    <row r="841" spans="1:1">
      <c r="A841" s="9"/>
    </row>
    <row r="842" spans="1:1">
      <c r="A842" s="9"/>
    </row>
    <row r="843" spans="1:1">
      <c r="A843" s="9"/>
    </row>
    <row r="844" spans="1:1">
      <c r="A844" s="9"/>
    </row>
    <row r="845" spans="1:1">
      <c r="A845" s="9"/>
    </row>
    <row r="846" spans="1:1">
      <c r="A846" s="9"/>
    </row>
    <row r="847" spans="1:1">
      <c r="A847" s="9"/>
    </row>
    <row r="848" spans="1:1">
      <c r="A848" s="9"/>
    </row>
    <row r="849" spans="1:1">
      <c r="A849" s="9"/>
    </row>
    <row r="850" spans="1:1">
      <c r="A850" s="9"/>
    </row>
    <row r="851" spans="1:1">
      <c r="A851" s="9"/>
    </row>
    <row r="852" spans="1:1">
      <c r="A852" s="9"/>
    </row>
    <row r="853" spans="1:1">
      <c r="A853" s="9"/>
    </row>
    <row r="854" spans="1:1">
      <c r="A854" s="9"/>
    </row>
    <row r="855" spans="1:1">
      <c r="A855" s="9"/>
    </row>
    <row r="856" spans="1:1">
      <c r="A856" s="9"/>
    </row>
    <row r="857" spans="1:1">
      <c r="A857" s="9"/>
    </row>
    <row r="858" spans="1:1">
      <c r="A858" s="9"/>
    </row>
    <row r="859" spans="1:1">
      <c r="A859" s="9"/>
    </row>
    <row r="860" spans="1:1">
      <c r="A860" s="9"/>
    </row>
    <row r="861" spans="1:1">
      <c r="A861" s="9"/>
    </row>
    <row r="862" spans="1:1">
      <c r="A862" s="9"/>
    </row>
    <row r="863" spans="1:1">
      <c r="A863" s="9"/>
    </row>
    <row r="864" spans="1:1">
      <c r="A864" s="9"/>
    </row>
    <row r="865" spans="1:1">
      <c r="A865" s="9"/>
    </row>
    <row r="866" spans="1:1">
      <c r="A866" s="9"/>
    </row>
    <row r="867" spans="1:1">
      <c r="A867" s="9"/>
    </row>
    <row r="868" spans="1:1">
      <c r="A868" s="9"/>
    </row>
    <row r="869" spans="1:1">
      <c r="A869" s="9"/>
    </row>
    <row r="870" spans="1:1">
      <c r="A870" s="9"/>
    </row>
    <row r="871" spans="1:1">
      <c r="A871" s="9"/>
    </row>
    <row r="872" spans="1:1">
      <c r="A872" s="9"/>
    </row>
    <row r="873" spans="1:1">
      <c r="A873" s="9"/>
    </row>
    <row r="874" spans="1:1">
      <c r="A874" s="9"/>
    </row>
    <row r="875" spans="1:1">
      <c r="A875" s="9"/>
    </row>
    <row r="876" spans="1:1">
      <c r="A876" s="9"/>
    </row>
    <row r="877" spans="1:1">
      <c r="A877" s="9"/>
    </row>
    <row r="878" spans="1:1">
      <c r="A878" s="9"/>
    </row>
    <row r="879" spans="1:1">
      <c r="A879" s="9"/>
    </row>
    <row r="880" spans="1:1">
      <c r="A880" s="9"/>
    </row>
    <row r="881" spans="1:1">
      <c r="A881" s="9"/>
    </row>
    <row r="882" spans="1:1">
      <c r="A882" s="9"/>
    </row>
    <row r="883" spans="1:1">
      <c r="A883" s="9"/>
    </row>
    <row r="884" spans="1:1">
      <c r="A884" s="9"/>
    </row>
    <row r="885" spans="1:1">
      <c r="A885" s="9"/>
    </row>
    <row r="886" spans="1:1">
      <c r="A886" s="9"/>
    </row>
    <row r="887" spans="1:1">
      <c r="A887" s="9"/>
    </row>
    <row r="888" spans="1:1">
      <c r="A888" s="9"/>
    </row>
    <row r="889" spans="1:1">
      <c r="A889" s="9"/>
    </row>
    <row r="890" spans="1:1">
      <c r="A890" s="9"/>
    </row>
    <row r="891" spans="1:1">
      <c r="A891" s="9"/>
    </row>
    <row r="892" spans="1:1">
      <c r="A892" s="9"/>
    </row>
    <row r="893" spans="1:1">
      <c r="A893" s="9"/>
    </row>
    <row r="894" spans="1:1">
      <c r="A894" s="9"/>
    </row>
    <row r="895" spans="1:1">
      <c r="A895" s="9"/>
    </row>
    <row r="896" spans="1:1">
      <c r="A896" s="9"/>
    </row>
    <row r="897" spans="1:1">
      <c r="A897" s="9"/>
    </row>
    <row r="898" spans="1:1">
      <c r="A898" s="9"/>
    </row>
    <row r="899" spans="1:1">
      <c r="A899" s="9"/>
    </row>
    <row r="900" spans="1:1">
      <c r="A900" s="9"/>
    </row>
    <row r="901" spans="1:1">
      <c r="A901" s="9"/>
    </row>
    <row r="902" spans="1:1">
      <c r="A902" s="9"/>
    </row>
    <row r="903" spans="1:1">
      <c r="A903" s="9"/>
    </row>
    <row r="904" spans="1:1">
      <c r="A904" s="9"/>
    </row>
    <row r="905" spans="1:1">
      <c r="A905" s="9"/>
    </row>
    <row r="906" spans="1:1">
      <c r="A906" s="9"/>
    </row>
    <row r="907" spans="1:1">
      <c r="A907" s="9"/>
    </row>
    <row r="908" spans="1:1">
      <c r="A908" s="9"/>
    </row>
    <row r="909" spans="1:1">
      <c r="A909" s="9"/>
    </row>
    <row r="910" spans="1:1">
      <c r="A910" s="9"/>
    </row>
    <row r="911" spans="1:1">
      <c r="A911" s="9"/>
    </row>
    <row r="912" spans="1:1">
      <c r="A912" s="9"/>
    </row>
    <row r="913" spans="1:1">
      <c r="A913" s="9"/>
    </row>
    <row r="914" spans="1:1">
      <c r="A914" s="9"/>
    </row>
    <row r="915" spans="1:1">
      <c r="A915" s="9"/>
    </row>
    <row r="916" spans="1:1">
      <c r="A916" s="9"/>
    </row>
    <row r="917" spans="1:1">
      <c r="A917" s="9"/>
    </row>
    <row r="918" spans="1:1">
      <c r="A918" s="9"/>
    </row>
    <row r="919" spans="1:1">
      <c r="A919" s="9"/>
    </row>
    <row r="920" spans="1:1">
      <c r="A920" s="9"/>
    </row>
    <row r="921" spans="1:1">
      <c r="A921" s="9"/>
    </row>
    <row r="922" spans="1:1">
      <c r="A922" s="9"/>
    </row>
    <row r="923" spans="1:1">
      <c r="A923" s="9"/>
    </row>
    <row r="924" spans="1:1">
      <c r="A924" s="9"/>
    </row>
    <row r="925" spans="1:1">
      <c r="A925" s="9"/>
    </row>
    <row r="926" spans="1:1">
      <c r="A926" s="9"/>
    </row>
    <row r="927" spans="1:1">
      <c r="A927" s="9"/>
    </row>
    <row r="928" spans="1:1">
      <c r="A928" s="9"/>
    </row>
    <row r="929" spans="1:1">
      <c r="A929" s="9"/>
    </row>
    <row r="930" spans="1:1">
      <c r="A930" s="9"/>
    </row>
    <row r="931" spans="1:1">
      <c r="A931" s="9"/>
    </row>
    <row r="932" spans="1:1">
      <c r="A932" s="9"/>
    </row>
    <row r="933" spans="1:1">
      <c r="A933" s="9"/>
    </row>
    <row r="934" spans="1:1">
      <c r="A934" s="9"/>
    </row>
    <row r="935" spans="1:1">
      <c r="A935" s="9"/>
    </row>
    <row r="936" spans="1:1">
      <c r="A936" s="9"/>
    </row>
    <row r="937" spans="1:1">
      <c r="A937" s="9"/>
    </row>
    <row r="938" spans="1:1">
      <c r="A938" s="9"/>
    </row>
    <row r="939" spans="1:1">
      <c r="A939" s="9"/>
    </row>
    <row r="940" spans="1:1">
      <c r="A940" s="9"/>
    </row>
    <row r="941" spans="1:1">
      <c r="A941" s="9"/>
    </row>
    <row r="942" spans="1:1">
      <c r="A942" s="9"/>
    </row>
    <row r="943" spans="1:1">
      <c r="A943" s="9"/>
    </row>
    <row r="944" spans="1:1">
      <c r="A944" s="9"/>
    </row>
    <row r="945" spans="1:1">
      <c r="A945" s="9"/>
    </row>
    <row r="946" spans="1:1">
      <c r="A946" s="9"/>
    </row>
    <row r="947" spans="1:1">
      <c r="A947" s="9"/>
    </row>
    <row r="948" spans="1:1">
      <c r="A948" s="9"/>
    </row>
    <row r="949" spans="1:1">
      <c r="A949" s="9"/>
    </row>
    <row r="950" spans="1:1">
      <c r="A950" s="9"/>
    </row>
    <row r="951" spans="1:1">
      <c r="A951" s="9"/>
    </row>
    <row r="952" spans="1:1">
      <c r="A952" s="9"/>
    </row>
    <row r="953" spans="1:1">
      <c r="A953" s="9"/>
    </row>
    <row r="954" spans="1:1">
      <c r="A954" s="9"/>
    </row>
    <row r="955" spans="1:1">
      <c r="A955" s="9"/>
    </row>
    <row r="956" spans="1:1">
      <c r="A956" s="9"/>
    </row>
    <row r="957" spans="1:1">
      <c r="A957" s="9"/>
    </row>
    <row r="958" spans="1:1">
      <c r="A958" s="9"/>
    </row>
    <row r="959" spans="1:1">
      <c r="A959" s="9"/>
    </row>
    <row r="960" spans="1:1">
      <c r="A960" s="9"/>
    </row>
    <row r="961" spans="1:1">
      <c r="A961" s="9"/>
    </row>
    <row r="962" spans="1:1">
      <c r="A962" s="9"/>
    </row>
    <row r="963" spans="1:1">
      <c r="A963" s="9"/>
    </row>
    <row r="964" spans="1:1">
      <c r="A964" s="9"/>
    </row>
    <row r="965" spans="1:1">
      <c r="A965" s="9"/>
    </row>
    <row r="966" spans="1:1">
      <c r="A966" s="9"/>
    </row>
    <row r="967" spans="1:1">
      <c r="A967" s="9"/>
    </row>
    <row r="968" spans="1:1">
      <c r="A968" s="9"/>
    </row>
    <row r="969" spans="1:1">
      <c r="A969" s="9"/>
    </row>
    <row r="970" spans="1:1">
      <c r="A970" s="9"/>
    </row>
    <row r="971" spans="1:1">
      <c r="A971" s="9"/>
    </row>
    <row r="972" spans="1:1">
      <c r="A972" s="9"/>
    </row>
    <row r="973" spans="1:1">
      <c r="A973" s="9"/>
    </row>
    <row r="974" spans="1:1">
      <c r="A974" s="9"/>
    </row>
    <row r="975" spans="1:1">
      <c r="A975" s="9"/>
    </row>
    <row r="976" spans="1:1">
      <c r="A976" s="9"/>
    </row>
    <row r="977" spans="1:1">
      <c r="A977" s="9"/>
    </row>
    <row r="978" spans="1:1">
      <c r="A978" s="9"/>
    </row>
    <row r="979" spans="1:1">
      <c r="A979" s="9"/>
    </row>
    <row r="980" spans="1:1">
      <c r="A980" s="9"/>
    </row>
    <row r="981" spans="1:1">
      <c r="A981" s="9"/>
    </row>
    <row r="982" spans="1:1">
      <c r="A982" s="9"/>
    </row>
    <row r="983" spans="1:1">
      <c r="A983" s="9"/>
    </row>
    <row r="984" spans="1:1">
      <c r="A984" s="9"/>
    </row>
    <row r="985" spans="1:1">
      <c r="A985" s="9"/>
    </row>
    <row r="986" spans="1:1">
      <c r="A986" s="9"/>
    </row>
    <row r="987" spans="1:1">
      <c r="A987" s="9"/>
    </row>
    <row r="988" spans="1:1">
      <c r="A988" s="9"/>
    </row>
    <row r="989" spans="1:1">
      <c r="A989" s="9"/>
    </row>
    <row r="990" spans="1:1">
      <c r="A990" s="9"/>
    </row>
    <row r="991" spans="1:1">
      <c r="A991" s="9"/>
    </row>
    <row r="992" spans="1:1">
      <c r="A992" s="9"/>
    </row>
    <row r="993" spans="1:1">
      <c r="A993" s="9"/>
    </row>
    <row r="994" spans="1:1">
      <c r="A994" s="9"/>
    </row>
    <row r="995" spans="1:1">
      <c r="A995" s="9"/>
    </row>
    <row r="996" spans="1:1">
      <c r="A996" s="9"/>
    </row>
    <row r="997" spans="1:1">
      <c r="A997" s="9"/>
    </row>
    <row r="998" spans="1:1">
      <c r="A998" s="9"/>
    </row>
    <row r="999" spans="1:1">
      <c r="A999" s="9"/>
    </row>
  </sheetData>
  <conditionalFormatting sqref="B17:B48">
    <cfRule type="cellIs" dxfId="0" priority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B33"/>
  <sheetViews>
    <sheetView topLeftCell="D1" workbookViewId="0">
      <selection activeCell="AB1" sqref="AB1:AB33"/>
    </sheetView>
  </sheetViews>
  <sheetFormatPr defaultColWidth="9.140625" defaultRowHeight="12.75"/>
  <sheetData>
    <row r="1" spans="1:28" s="10" customFormat="1" ht="13.5" thickBot="1">
      <c r="A1" s="123" t="s">
        <v>99</v>
      </c>
      <c r="B1" s="38" t="str">
        <f>'4. Indice por Subcomponente'!B3</f>
        <v xml:space="preserve">1.1 Finanzas públicas </v>
      </c>
      <c r="C1" s="38" t="str">
        <f>'4. Indice por Subcomponente'!C3</f>
        <v>1.2 Seguridad y procuración de justicia</v>
      </c>
      <c r="D1" s="38" t="str">
        <f>'4. Indice por Subcomponente'!D3</f>
        <v>1.3 Apoyos y servicios básicos</v>
      </c>
      <c r="E1" s="38" t="str">
        <f>'4. Indice por Subcomponente'!E3</f>
        <v>1.4 Transparencia y responsabilidad pública</v>
      </c>
      <c r="F1" s="38" t="str">
        <f>'4. Indice por Subcomponente'!F3</f>
        <v>1.5 Apoyo para la creación de nuevas empresas</v>
      </c>
      <c r="G1" s="38" t="str">
        <f>'4. Indice por Subcomponente'!G3</f>
        <v xml:space="preserve">2.1 Telecomunicaciones y Transporte </v>
      </c>
      <c r="H1" s="38" t="str">
        <f>'4. Indice por Subcomponente'!H3</f>
        <v>2.2 Hidráulica</v>
      </c>
      <c r="I1" s="38" t="str">
        <f>'4. Indice por Subcomponente'!I3</f>
        <v>2.3 Energía</v>
      </c>
      <c r="J1" s="38" t="str">
        <f>'4. Indice por Subcomponente'!J3</f>
        <v xml:space="preserve">2.4 Turismo </v>
      </c>
      <c r="K1" s="38" t="str">
        <f>'4. Indice por Subcomponente'!K3</f>
        <v>2.5 Educación</v>
      </c>
      <c r="L1" s="38" t="str">
        <f>'4. Indice por Subcomponente'!L3</f>
        <v xml:space="preserve">2.6 Salud </v>
      </c>
      <c r="M1" s="38" t="str">
        <f>'4. Indice por Subcomponente'!M3</f>
        <v>3.1 Apoyo para la innovación</v>
      </c>
      <c r="N1" s="38" t="str">
        <f>'4. Indice por Subcomponente'!N3</f>
        <v>3.2 Precursores de la innovación</v>
      </c>
      <c r="O1" s="38" t="str">
        <f>'4. Indice por Subcomponente'!O3</f>
        <v>3.3 Conocimiento especializado</v>
      </c>
      <c r="P1" s="38" t="str">
        <f>'4. Indice por Subcomponente'!P3</f>
        <v>3.4 Creación y supervivencia de los negocios</v>
      </c>
      <c r="Q1" s="38" t="str">
        <f>'4. Indice por Subcomponente'!Q3</f>
        <v xml:space="preserve">3.5 TICs  en los negocios </v>
      </c>
      <c r="R1" s="38" t="str">
        <f>'4. Indice por Subcomponente'!R3</f>
        <v xml:space="preserve">4.1 Productividad </v>
      </c>
      <c r="S1" s="38" t="str">
        <f>'4. Indice por Subcomponente'!S3</f>
        <v xml:space="preserve">4.2 Internacionalización </v>
      </c>
      <c r="T1" s="38" t="str">
        <f>'4. Indice por Subcomponente'!T3</f>
        <v>4.3 Mercado laboral</v>
      </c>
      <c r="U1" s="38" t="str">
        <f>'4. Indice por Subcomponente'!U3</f>
        <v>4.4 Mercado Financiero</v>
      </c>
      <c r="V1" s="38" t="str">
        <f>'4. Indice por Subcomponente'!V3</f>
        <v>5.1 Economía doméstica</v>
      </c>
      <c r="W1" s="38" t="str">
        <f>'4. Indice por Subcomponente'!W3</f>
        <v>5.2 Inversión</v>
      </c>
      <c r="X1" s="38" t="str">
        <f>'4. Indice por Subcomponente'!X3</f>
        <v>5.3 Comercio Internacional</v>
      </c>
      <c r="Y1" s="38" t="str">
        <f>'4. Indice por Subcomponente'!Y3</f>
        <v>5.4 Empleo</v>
      </c>
      <c r="Z1" s="38" t="str">
        <f>'4. Indice por Subcomponente'!Z3</f>
        <v>6.1 Social</v>
      </c>
      <c r="AA1" s="38" t="str">
        <f>'4. Indice por Subcomponente'!AA3</f>
        <v>6.2 Económica</v>
      </c>
      <c r="AB1" s="38" t="str">
        <f>'4. Indice por Subcomponente'!AB3</f>
        <v xml:space="preserve">6.3 Ambiental </v>
      </c>
    </row>
    <row r="2" spans="1:28" ht="12.75" customHeight="1">
      <c r="A2" s="4" t="str">
        <f>'4. Indice por Subcomponente'!A4</f>
        <v>Aguascalientes</v>
      </c>
      <c r="B2" s="11">
        <f>'4. Indice por Subcomponente'!B4</f>
        <v>5</v>
      </c>
      <c r="C2" s="11">
        <f>'4. Indice por Subcomponente'!C4</f>
        <v>12</v>
      </c>
      <c r="D2" s="11">
        <f>'4. Indice por Subcomponente'!D4</f>
        <v>4</v>
      </c>
      <c r="E2" s="11">
        <f>'4. Indice por Subcomponente'!E4</f>
        <v>20</v>
      </c>
      <c r="F2" s="11">
        <f>'4. Indice por Subcomponente'!F4</f>
        <v>5</v>
      </c>
      <c r="G2" s="11">
        <f>'4. Indice por Subcomponente'!G4</f>
        <v>14</v>
      </c>
      <c r="H2" s="11">
        <f>'4. Indice por Subcomponente'!H4</f>
        <v>13</v>
      </c>
      <c r="I2" s="11">
        <f>'4. Indice por Subcomponente'!I4</f>
        <v>23</v>
      </c>
      <c r="J2" s="11">
        <f>'4. Indice por Subcomponente'!J4</f>
        <v>30</v>
      </c>
      <c r="K2" s="11">
        <f>'4. Indice por Subcomponente'!K4</f>
        <v>6</v>
      </c>
      <c r="L2" s="11">
        <f>'4. Indice por Subcomponente'!L4</f>
        <v>20</v>
      </c>
      <c r="M2" s="11">
        <f>'4. Indice por Subcomponente'!M4</f>
        <v>11</v>
      </c>
      <c r="N2" s="11">
        <f>'4. Indice por Subcomponente'!N4</f>
        <v>7</v>
      </c>
      <c r="O2" s="11">
        <f>'4. Indice por Subcomponente'!O4</f>
        <v>14</v>
      </c>
      <c r="P2" s="11">
        <f>'4. Indice por Subcomponente'!P4</f>
        <v>21</v>
      </c>
      <c r="Q2" s="11">
        <f>'4. Indice por Subcomponente'!Q4</f>
        <v>18</v>
      </c>
      <c r="R2" s="11">
        <f>'4. Indice por Subcomponente'!R4</f>
        <v>15</v>
      </c>
      <c r="S2" s="11">
        <f>'4. Indice por Subcomponente'!S4</f>
        <v>14</v>
      </c>
      <c r="T2" s="11">
        <f>'4. Indice por Subcomponente'!T4</f>
        <v>6</v>
      </c>
      <c r="U2" s="11">
        <f>'4. Indice por Subcomponente'!U4</f>
        <v>15</v>
      </c>
      <c r="V2" s="11">
        <f>'4. Indice por Subcomponente'!V4</f>
        <v>19</v>
      </c>
      <c r="W2" s="11">
        <f>'4. Indice por Subcomponente'!W4</f>
        <v>21</v>
      </c>
      <c r="X2" s="11">
        <f>'4. Indice por Subcomponente'!X4</f>
        <v>17</v>
      </c>
      <c r="Y2" s="11">
        <f>'4. Indice por Subcomponente'!Y4</f>
        <v>23</v>
      </c>
      <c r="Z2" s="11">
        <f>'4. Indice por Subcomponente'!Z4</f>
        <v>6</v>
      </c>
      <c r="AA2" s="11">
        <f>'4. Indice por Subcomponente'!AA4</f>
        <v>23</v>
      </c>
      <c r="AB2" s="11">
        <f>'4. Indice por Subcomponente'!AB4</f>
        <v>2</v>
      </c>
    </row>
    <row r="3" spans="1:28" ht="12.75" customHeight="1">
      <c r="A3" s="4" t="str">
        <f>'4. Indice por Subcomponente'!A5</f>
        <v>Baja California</v>
      </c>
      <c r="B3" s="11">
        <f>'4. Indice por Subcomponente'!B5</f>
        <v>19</v>
      </c>
      <c r="C3" s="11">
        <f>'4. Indice por Subcomponente'!C5</f>
        <v>29</v>
      </c>
      <c r="D3" s="11">
        <f>'4. Indice por Subcomponente'!D5</f>
        <v>20</v>
      </c>
      <c r="E3" s="11">
        <f>'4. Indice por Subcomponente'!E5</f>
        <v>13</v>
      </c>
      <c r="F3" s="11">
        <f>'4. Indice por Subcomponente'!F5</f>
        <v>30</v>
      </c>
      <c r="G3" s="11">
        <f>'4. Indice por Subcomponente'!G5</f>
        <v>4</v>
      </c>
      <c r="H3" s="11">
        <f>'4. Indice por Subcomponente'!H5</f>
        <v>7</v>
      </c>
      <c r="I3" s="11">
        <f>'4. Indice por Subcomponente'!I5</f>
        <v>2</v>
      </c>
      <c r="J3" s="11">
        <f>'4. Indice por Subcomponente'!J5</f>
        <v>17</v>
      </c>
      <c r="K3" s="11">
        <f>'4. Indice por Subcomponente'!K5</f>
        <v>26</v>
      </c>
      <c r="L3" s="11">
        <f>'4. Indice por Subcomponente'!L5</f>
        <v>9</v>
      </c>
      <c r="M3" s="11">
        <f>'4. Indice por Subcomponente'!M5</f>
        <v>9</v>
      </c>
      <c r="N3" s="11">
        <f>'4. Indice por Subcomponente'!N5</f>
        <v>3</v>
      </c>
      <c r="O3" s="11">
        <f>'4. Indice por Subcomponente'!O5</f>
        <v>8</v>
      </c>
      <c r="P3" s="11">
        <f>'4. Indice por Subcomponente'!P5</f>
        <v>22</v>
      </c>
      <c r="Q3" s="11">
        <f>'4. Indice por Subcomponente'!Q5</f>
        <v>9</v>
      </c>
      <c r="R3" s="11">
        <f>'4. Indice por Subcomponente'!R5</f>
        <v>18</v>
      </c>
      <c r="S3" s="11">
        <f>'4. Indice por Subcomponente'!S5</f>
        <v>1</v>
      </c>
      <c r="T3" s="11">
        <f>'4. Indice por Subcomponente'!T5</f>
        <v>15</v>
      </c>
      <c r="U3" s="11">
        <f>'4. Indice por Subcomponente'!U5</f>
        <v>11</v>
      </c>
      <c r="V3" s="11">
        <f>'4. Indice por Subcomponente'!V5</f>
        <v>17</v>
      </c>
      <c r="W3" s="11">
        <f>'4. Indice por Subcomponente'!W5</f>
        <v>19</v>
      </c>
      <c r="X3" s="11">
        <f>'4. Indice por Subcomponente'!X5</f>
        <v>1</v>
      </c>
      <c r="Y3" s="11">
        <f>'4. Indice por Subcomponente'!Y5</f>
        <v>6</v>
      </c>
      <c r="Z3" s="11">
        <f>'4. Indice por Subcomponente'!Z5</f>
        <v>14</v>
      </c>
      <c r="AA3" s="11">
        <f>'4. Indice por Subcomponente'!AA5</f>
        <v>3</v>
      </c>
      <c r="AB3" s="11">
        <f>'4. Indice por Subcomponente'!AB5</f>
        <v>7</v>
      </c>
    </row>
    <row r="4" spans="1:28" ht="12.75" customHeight="1">
      <c r="A4" s="4" t="str">
        <f>'4. Indice por Subcomponente'!A6</f>
        <v>Baja California Sur</v>
      </c>
      <c r="B4" s="11">
        <f>'4. Indice por Subcomponente'!B6</f>
        <v>21</v>
      </c>
      <c r="C4" s="11">
        <f>'4. Indice por Subcomponente'!C6</f>
        <v>17</v>
      </c>
      <c r="D4" s="11">
        <f>'4. Indice por Subcomponente'!D6</f>
        <v>14</v>
      </c>
      <c r="E4" s="11">
        <f>'4. Indice por Subcomponente'!E6</f>
        <v>25</v>
      </c>
      <c r="F4" s="11">
        <f>'4. Indice por Subcomponente'!F6</f>
        <v>32</v>
      </c>
      <c r="G4" s="11">
        <f>'4. Indice por Subcomponente'!G6</f>
        <v>5</v>
      </c>
      <c r="H4" s="11">
        <f>'4. Indice por Subcomponente'!H6</f>
        <v>25</v>
      </c>
      <c r="I4" s="11">
        <f>'4. Indice por Subcomponente'!I6</f>
        <v>7</v>
      </c>
      <c r="J4" s="11">
        <f>'4. Indice por Subcomponente'!J6</f>
        <v>8</v>
      </c>
      <c r="K4" s="11">
        <f>'4. Indice por Subcomponente'!K6</f>
        <v>11</v>
      </c>
      <c r="L4" s="11">
        <f>'4. Indice por Subcomponente'!L6</f>
        <v>18</v>
      </c>
      <c r="M4" s="11">
        <f>'4. Indice por Subcomponente'!M6</f>
        <v>6</v>
      </c>
      <c r="N4" s="11">
        <f>'4. Indice por Subcomponente'!N6</f>
        <v>14</v>
      </c>
      <c r="O4" s="11">
        <f>'4. Indice por Subcomponente'!O6</f>
        <v>9</v>
      </c>
      <c r="P4" s="11">
        <f>'4. Indice por Subcomponente'!P6</f>
        <v>18</v>
      </c>
      <c r="Q4" s="11">
        <f>'4. Indice por Subcomponente'!Q6</f>
        <v>5</v>
      </c>
      <c r="R4" s="11">
        <f>'4. Indice por Subcomponente'!R6</f>
        <v>20</v>
      </c>
      <c r="S4" s="11">
        <f>'4. Indice por Subcomponente'!S6</f>
        <v>25</v>
      </c>
      <c r="T4" s="11">
        <f>'4. Indice por Subcomponente'!T6</f>
        <v>1</v>
      </c>
      <c r="U4" s="11">
        <f>'4. Indice por Subcomponente'!U6</f>
        <v>4</v>
      </c>
      <c r="V4" s="11">
        <f>'4. Indice por Subcomponente'!V6</f>
        <v>23</v>
      </c>
      <c r="W4" s="11">
        <f>'4. Indice por Subcomponente'!W6</f>
        <v>22</v>
      </c>
      <c r="X4" s="11">
        <f>'4. Indice por Subcomponente'!X6</f>
        <v>24</v>
      </c>
      <c r="Y4" s="11">
        <f>'4. Indice por Subcomponente'!Y6</f>
        <v>32</v>
      </c>
      <c r="Z4" s="11">
        <f>'4. Indice por Subcomponente'!Z6</f>
        <v>29</v>
      </c>
      <c r="AA4" s="11">
        <f>'4. Indice por Subcomponente'!AA6</f>
        <v>8</v>
      </c>
      <c r="AB4" s="11">
        <f>'4. Indice por Subcomponente'!AB6</f>
        <v>5</v>
      </c>
    </row>
    <row r="5" spans="1:28" ht="12.75" customHeight="1">
      <c r="A5" s="4" t="str">
        <f>'4. Indice por Subcomponente'!A7</f>
        <v>Campeche</v>
      </c>
      <c r="B5" s="11">
        <f>'4. Indice por Subcomponente'!B7</f>
        <v>3</v>
      </c>
      <c r="C5" s="11">
        <f>'4. Indice por Subcomponente'!C7</f>
        <v>1</v>
      </c>
      <c r="D5" s="11">
        <f>'4. Indice por Subcomponente'!D7</f>
        <v>5</v>
      </c>
      <c r="E5" s="11">
        <f>'4. Indice por Subcomponente'!E7</f>
        <v>7</v>
      </c>
      <c r="F5" s="11">
        <f>'4. Indice por Subcomponente'!F7</f>
        <v>18</v>
      </c>
      <c r="G5" s="11">
        <f>'4. Indice por Subcomponente'!G7</f>
        <v>22</v>
      </c>
      <c r="H5" s="11">
        <f>'4. Indice por Subcomponente'!H7</f>
        <v>32</v>
      </c>
      <c r="I5" s="11">
        <f>'4. Indice por Subcomponente'!I7</f>
        <v>28</v>
      </c>
      <c r="J5" s="11">
        <f>'4. Indice por Subcomponente'!J7</f>
        <v>25</v>
      </c>
      <c r="K5" s="11">
        <f>'4. Indice por Subcomponente'!K7</f>
        <v>14</v>
      </c>
      <c r="L5" s="11">
        <f>'4. Indice por Subcomponente'!L7</f>
        <v>16</v>
      </c>
      <c r="M5" s="11">
        <f>'4. Indice por Subcomponente'!M7</f>
        <v>31</v>
      </c>
      <c r="N5" s="11">
        <f>'4. Indice por Subcomponente'!N7</f>
        <v>10</v>
      </c>
      <c r="O5" s="11">
        <f>'4. Indice por Subcomponente'!O7</f>
        <v>26</v>
      </c>
      <c r="P5" s="11">
        <f>'4. Indice por Subcomponente'!P7</f>
        <v>24</v>
      </c>
      <c r="Q5" s="11">
        <f>'4. Indice por Subcomponente'!Q7</f>
        <v>17</v>
      </c>
      <c r="R5" s="11">
        <f>'4. Indice por Subcomponente'!R7</f>
        <v>1</v>
      </c>
      <c r="S5" s="11">
        <f>'4. Indice por Subcomponente'!S7</f>
        <v>29</v>
      </c>
      <c r="T5" s="11">
        <f>'4. Indice por Subcomponente'!T7</f>
        <v>11</v>
      </c>
      <c r="U5" s="11">
        <f>'4. Indice por Subcomponente'!U7</f>
        <v>14</v>
      </c>
      <c r="V5" s="11">
        <f>'4. Indice por Subcomponente'!V7</f>
        <v>5</v>
      </c>
      <c r="W5" s="11">
        <f>'4. Indice por Subcomponente'!W7</f>
        <v>2</v>
      </c>
      <c r="X5" s="11">
        <f>'4. Indice por Subcomponente'!X7</f>
        <v>28</v>
      </c>
      <c r="Y5" s="11">
        <f>'4. Indice por Subcomponente'!Y7</f>
        <v>27</v>
      </c>
      <c r="Z5" s="11">
        <f>'4. Indice por Subcomponente'!Z7</f>
        <v>32</v>
      </c>
      <c r="AA5" s="11">
        <f>'4. Indice por Subcomponente'!AA7</f>
        <v>17</v>
      </c>
      <c r="AB5" s="11">
        <f>'4. Indice por Subcomponente'!AB7</f>
        <v>20</v>
      </c>
    </row>
    <row r="6" spans="1:28" ht="12.75" customHeight="1">
      <c r="A6" s="4" t="str">
        <f>'4. Indice por Subcomponente'!A8</f>
        <v>Coahuila</v>
      </c>
      <c r="B6" s="11">
        <f>'4. Indice por Subcomponente'!B8</f>
        <v>32</v>
      </c>
      <c r="C6" s="11">
        <f>'4. Indice por Subcomponente'!C8</f>
        <v>7</v>
      </c>
      <c r="D6" s="11">
        <f>'4. Indice por Subcomponente'!D8</f>
        <v>16</v>
      </c>
      <c r="E6" s="11">
        <f>'4. Indice por Subcomponente'!E8</f>
        <v>4</v>
      </c>
      <c r="F6" s="11">
        <f>'4. Indice por Subcomponente'!F8</f>
        <v>25</v>
      </c>
      <c r="G6" s="11">
        <f>'4. Indice por Subcomponente'!G8</f>
        <v>8</v>
      </c>
      <c r="H6" s="11">
        <f>'4. Indice por Subcomponente'!H8</f>
        <v>18</v>
      </c>
      <c r="I6" s="11">
        <f>'4. Indice por Subcomponente'!I8</f>
        <v>6</v>
      </c>
      <c r="J6" s="11">
        <f>'4. Indice por Subcomponente'!J8</f>
        <v>27</v>
      </c>
      <c r="K6" s="11">
        <f>'4. Indice por Subcomponente'!K8</f>
        <v>9</v>
      </c>
      <c r="L6" s="11">
        <f>'4. Indice por Subcomponente'!L8</f>
        <v>32</v>
      </c>
      <c r="M6" s="11">
        <f>'4. Indice por Subcomponente'!M8</f>
        <v>16</v>
      </c>
      <c r="N6" s="11">
        <f>'4. Indice por Subcomponente'!N8</f>
        <v>5</v>
      </c>
      <c r="O6" s="11">
        <f>'4. Indice por Subcomponente'!O8</f>
        <v>15</v>
      </c>
      <c r="P6" s="11">
        <f>'4. Indice por Subcomponente'!P8</f>
        <v>27</v>
      </c>
      <c r="Q6" s="11">
        <f>'4. Indice por Subcomponente'!Q8</f>
        <v>8</v>
      </c>
      <c r="R6" s="11">
        <f>'4. Indice por Subcomponente'!R8</f>
        <v>7</v>
      </c>
      <c r="S6" s="11">
        <f>'4. Indice por Subcomponente'!S8</f>
        <v>4</v>
      </c>
      <c r="T6" s="11">
        <f>'4. Indice por Subcomponente'!T8</f>
        <v>5</v>
      </c>
      <c r="U6" s="11">
        <f>'4. Indice por Subcomponente'!U8</f>
        <v>10</v>
      </c>
      <c r="V6" s="11">
        <f>'4. Indice por Subcomponente'!V8</f>
        <v>10</v>
      </c>
      <c r="W6" s="11">
        <f>'4. Indice por Subcomponente'!W8</f>
        <v>12</v>
      </c>
      <c r="X6" s="11">
        <f>'4. Indice por Subcomponente'!X8</f>
        <v>8</v>
      </c>
      <c r="Y6" s="11">
        <f>'4. Indice por Subcomponente'!Y8</f>
        <v>7</v>
      </c>
      <c r="Z6" s="11">
        <f>'4. Indice por Subcomponente'!Z8</f>
        <v>3</v>
      </c>
      <c r="AA6" s="11">
        <f>'4. Indice por Subcomponente'!AA8</f>
        <v>16</v>
      </c>
      <c r="AB6" s="11">
        <f>'4. Indice por Subcomponente'!AB8</f>
        <v>18</v>
      </c>
    </row>
    <row r="7" spans="1:28" ht="12.75" customHeight="1">
      <c r="A7" s="4" t="str">
        <f>'4. Indice por Subcomponente'!A9</f>
        <v>Colima</v>
      </c>
      <c r="B7" s="11">
        <f>'4. Indice por Subcomponente'!B9</f>
        <v>28</v>
      </c>
      <c r="C7" s="11">
        <f>'4. Indice por Subcomponente'!C9</f>
        <v>31</v>
      </c>
      <c r="D7" s="11">
        <f>'4. Indice por Subcomponente'!D9</f>
        <v>1</v>
      </c>
      <c r="E7" s="11">
        <f>'4. Indice por Subcomponente'!E9</f>
        <v>12</v>
      </c>
      <c r="F7" s="11">
        <f>'4. Indice por Subcomponente'!F9</f>
        <v>8</v>
      </c>
      <c r="G7" s="11">
        <f>'4. Indice por Subcomponente'!G9</f>
        <v>13</v>
      </c>
      <c r="H7" s="11">
        <f>'4. Indice por Subcomponente'!H9</f>
        <v>20</v>
      </c>
      <c r="I7" s="11">
        <f>'4. Indice por Subcomponente'!I9</f>
        <v>8</v>
      </c>
      <c r="J7" s="11">
        <f>'4. Indice por Subcomponente'!J9</f>
        <v>26</v>
      </c>
      <c r="K7" s="11">
        <f>'4. Indice por Subcomponente'!K9</f>
        <v>2</v>
      </c>
      <c r="L7" s="11">
        <f>'4. Indice por Subcomponente'!L9</f>
        <v>31</v>
      </c>
      <c r="M7" s="11">
        <f>'4. Indice por Subcomponente'!M9</f>
        <v>20</v>
      </c>
      <c r="N7" s="11">
        <f>'4. Indice por Subcomponente'!N9</f>
        <v>18</v>
      </c>
      <c r="O7" s="11">
        <f>'4. Indice por Subcomponente'!O9</f>
        <v>12</v>
      </c>
      <c r="P7" s="11">
        <f>'4. Indice por Subcomponente'!P9</f>
        <v>8</v>
      </c>
      <c r="Q7" s="11">
        <f>'4. Indice por Subcomponente'!Q9</f>
        <v>15</v>
      </c>
      <c r="R7" s="11">
        <f>'4. Indice por Subcomponente'!R9</f>
        <v>26</v>
      </c>
      <c r="S7" s="11">
        <f>'4. Indice por Subcomponente'!S9</f>
        <v>27</v>
      </c>
      <c r="T7" s="11">
        <f>'4. Indice por Subcomponente'!T9</f>
        <v>13</v>
      </c>
      <c r="U7" s="11">
        <f>'4. Indice por Subcomponente'!U9</f>
        <v>8</v>
      </c>
      <c r="V7" s="11">
        <f>'4. Indice por Subcomponente'!V9</f>
        <v>28</v>
      </c>
      <c r="W7" s="11">
        <f>'4. Indice por Subcomponente'!W9</f>
        <v>29</v>
      </c>
      <c r="X7" s="11">
        <f>'4. Indice por Subcomponente'!X9</f>
        <v>19</v>
      </c>
      <c r="Y7" s="11">
        <f>'4. Indice por Subcomponente'!Y9</f>
        <v>31</v>
      </c>
      <c r="Z7" s="11">
        <f>'4. Indice por Subcomponente'!Z9</f>
        <v>27</v>
      </c>
      <c r="AA7" s="11">
        <f>'4. Indice por Subcomponente'!AA9</f>
        <v>14</v>
      </c>
      <c r="AB7" s="11">
        <f>'4. Indice por Subcomponente'!AB9</f>
        <v>14</v>
      </c>
    </row>
    <row r="8" spans="1:28" ht="12.75" customHeight="1">
      <c r="A8" s="4" t="str">
        <f>'4. Indice por Subcomponente'!A10</f>
        <v>Chiapas</v>
      </c>
      <c r="B8" s="11">
        <f>'4. Indice por Subcomponente'!B10</f>
        <v>11</v>
      </c>
      <c r="C8" s="11">
        <f>'4. Indice por Subcomponente'!C10</f>
        <v>10</v>
      </c>
      <c r="D8" s="11">
        <f>'4. Indice por Subcomponente'!D10</f>
        <v>27</v>
      </c>
      <c r="E8" s="11">
        <f>'4. Indice por Subcomponente'!E10</f>
        <v>29</v>
      </c>
      <c r="F8" s="11">
        <f>'4. Indice por Subcomponente'!F10</f>
        <v>22</v>
      </c>
      <c r="G8" s="11">
        <f>'4. Indice por Subcomponente'!G10</f>
        <v>31</v>
      </c>
      <c r="H8" s="11">
        <f>'4. Indice por Subcomponente'!H10</f>
        <v>29</v>
      </c>
      <c r="I8" s="11">
        <f>'4. Indice por Subcomponente'!I10</f>
        <v>9</v>
      </c>
      <c r="J8" s="11">
        <f>'4. Indice por Subcomponente'!J10</f>
        <v>9</v>
      </c>
      <c r="K8" s="11">
        <f>'4. Indice por Subcomponente'!K10</f>
        <v>32</v>
      </c>
      <c r="L8" s="11">
        <f>'4. Indice por Subcomponente'!L10</f>
        <v>17</v>
      </c>
      <c r="M8" s="11">
        <f>'4. Indice por Subcomponente'!M10</f>
        <v>29</v>
      </c>
      <c r="N8" s="11">
        <f>'4. Indice por Subcomponente'!N10</f>
        <v>27</v>
      </c>
      <c r="O8" s="11">
        <f>'4. Indice por Subcomponente'!O10</f>
        <v>32</v>
      </c>
      <c r="P8" s="11">
        <f>'4. Indice por Subcomponente'!P10</f>
        <v>10</v>
      </c>
      <c r="Q8" s="11">
        <f>'4. Indice por Subcomponente'!Q10</f>
        <v>30</v>
      </c>
      <c r="R8" s="11">
        <f>'4. Indice por Subcomponente'!R10</f>
        <v>29</v>
      </c>
      <c r="S8" s="11">
        <f>'4. Indice por Subcomponente'!S10</f>
        <v>31</v>
      </c>
      <c r="T8" s="11">
        <f>'4. Indice por Subcomponente'!T10</f>
        <v>31</v>
      </c>
      <c r="U8" s="11">
        <f>'4. Indice por Subcomponente'!U10</f>
        <v>32</v>
      </c>
      <c r="V8" s="11">
        <f>'4. Indice por Subcomponente'!V10</f>
        <v>26</v>
      </c>
      <c r="W8" s="11">
        <f>'4. Indice por Subcomponente'!W10</f>
        <v>16</v>
      </c>
      <c r="X8" s="11">
        <f>'4. Indice por Subcomponente'!X10</f>
        <v>29</v>
      </c>
      <c r="Y8" s="11">
        <f>'4. Indice por Subcomponente'!Y10</f>
        <v>16</v>
      </c>
      <c r="Z8" s="11">
        <f>'4. Indice por Subcomponente'!Z10</f>
        <v>7</v>
      </c>
      <c r="AA8" s="11">
        <f>'4. Indice por Subcomponente'!AA10</f>
        <v>27</v>
      </c>
      <c r="AB8" s="11">
        <f>'4. Indice por Subcomponente'!AB10</f>
        <v>30</v>
      </c>
    </row>
    <row r="9" spans="1:28" ht="12.75" customHeight="1">
      <c r="A9" s="4" t="str">
        <f>'4. Indice por Subcomponente'!A11</f>
        <v>Chihuahua</v>
      </c>
      <c r="B9" s="11">
        <f>'4. Indice por Subcomponente'!B11</f>
        <v>23</v>
      </c>
      <c r="C9" s="11">
        <f>'4. Indice por Subcomponente'!C11</f>
        <v>22</v>
      </c>
      <c r="D9" s="11">
        <f>'4. Indice por Subcomponente'!D11</f>
        <v>26</v>
      </c>
      <c r="E9" s="11">
        <f>'4. Indice por Subcomponente'!E11</f>
        <v>8</v>
      </c>
      <c r="F9" s="11">
        <f>'4. Indice por Subcomponente'!F11</f>
        <v>26</v>
      </c>
      <c r="G9" s="11">
        <f>'4. Indice por Subcomponente'!G11</f>
        <v>10</v>
      </c>
      <c r="H9" s="11">
        <f>'4. Indice por Subcomponente'!H11</f>
        <v>4</v>
      </c>
      <c r="I9" s="11">
        <f>'4. Indice por Subcomponente'!I11</f>
        <v>5</v>
      </c>
      <c r="J9" s="11">
        <f>'4. Indice por Subcomponente'!J11</f>
        <v>12</v>
      </c>
      <c r="K9" s="11">
        <f>'4. Indice por Subcomponente'!K11</f>
        <v>22</v>
      </c>
      <c r="L9" s="11">
        <f>'4. Indice por Subcomponente'!L11</f>
        <v>24</v>
      </c>
      <c r="M9" s="11">
        <f>'4. Indice por Subcomponente'!M11</f>
        <v>18</v>
      </c>
      <c r="N9" s="11">
        <f>'4. Indice por Subcomponente'!N11</f>
        <v>2</v>
      </c>
      <c r="O9" s="11">
        <f>'4. Indice por Subcomponente'!O11</f>
        <v>6</v>
      </c>
      <c r="P9" s="11">
        <f>'4. Indice por Subcomponente'!P11</f>
        <v>20</v>
      </c>
      <c r="Q9" s="11">
        <f>'4. Indice por Subcomponente'!Q11</f>
        <v>6</v>
      </c>
      <c r="R9" s="11">
        <f>'4. Indice por Subcomponente'!R11</f>
        <v>9</v>
      </c>
      <c r="S9" s="11">
        <f>'4. Indice por Subcomponente'!S11</f>
        <v>3</v>
      </c>
      <c r="T9" s="11">
        <f>'4. Indice por Subcomponente'!T11</f>
        <v>2</v>
      </c>
      <c r="U9" s="11">
        <f>'4. Indice por Subcomponente'!U11</f>
        <v>13</v>
      </c>
      <c r="V9" s="11">
        <f>'4. Indice por Subcomponente'!V11</f>
        <v>11</v>
      </c>
      <c r="W9" s="11">
        <f>'4. Indice por Subcomponente'!W11</f>
        <v>13</v>
      </c>
      <c r="X9" s="11">
        <f>'4. Indice por Subcomponente'!X11</f>
        <v>5</v>
      </c>
      <c r="Y9" s="11">
        <f>'4. Indice por Subcomponente'!Y11</f>
        <v>9</v>
      </c>
      <c r="Z9" s="11">
        <f>'4. Indice por Subcomponente'!Z11</f>
        <v>24</v>
      </c>
      <c r="AA9" s="11">
        <f>'4. Indice por Subcomponente'!AA11</f>
        <v>11</v>
      </c>
      <c r="AB9" s="11">
        <f>'4. Indice por Subcomponente'!AB11</f>
        <v>8</v>
      </c>
    </row>
    <row r="10" spans="1:28" s="12" customFormat="1" ht="12.75" customHeight="1">
      <c r="A10" s="4" t="str">
        <f>'4. Indice por Subcomponente'!A12</f>
        <v xml:space="preserve">Ciudad de México </v>
      </c>
      <c r="B10" s="11">
        <f>'4. Indice por Subcomponente'!B12</f>
        <v>1</v>
      </c>
      <c r="C10" s="11">
        <f>'4. Indice por Subcomponente'!C12</f>
        <v>26</v>
      </c>
      <c r="D10" s="11">
        <f>'4. Indice por Subcomponente'!D12</f>
        <v>23</v>
      </c>
      <c r="E10" s="11">
        <f>'4. Indice por Subcomponente'!E12</f>
        <v>32</v>
      </c>
      <c r="F10" s="11">
        <f>'4. Indice por Subcomponente'!F12</f>
        <v>28</v>
      </c>
      <c r="G10" s="11">
        <f>'4. Indice por Subcomponente'!G12</f>
        <v>1</v>
      </c>
      <c r="H10" s="11">
        <f>'4. Indice por Subcomponente'!H12</f>
        <v>15</v>
      </c>
      <c r="I10" s="11">
        <f>'4. Indice por Subcomponente'!I12</f>
        <v>32</v>
      </c>
      <c r="J10" s="11">
        <f>'4. Indice por Subcomponente'!J12</f>
        <v>2</v>
      </c>
      <c r="K10" s="11">
        <f>'4. Indice por Subcomponente'!K12</f>
        <v>1</v>
      </c>
      <c r="L10" s="11">
        <f>'4. Indice por Subcomponente'!L12</f>
        <v>4</v>
      </c>
      <c r="M10" s="11">
        <f>'4. Indice por Subcomponente'!M12</f>
        <v>1</v>
      </c>
      <c r="N10" s="11">
        <f>'4. Indice por Subcomponente'!N12</f>
        <v>6</v>
      </c>
      <c r="O10" s="11">
        <f>'4. Indice por Subcomponente'!O12</f>
        <v>1</v>
      </c>
      <c r="P10" s="11">
        <f>'4. Indice por Subcomponente'!P12</f>
        <v>5</v>
      </c>
      <c r="Q10" s="11">
        <f>'4. Indice por Subcomponente'!Q12</f>
        <v>3</v>
      </c>
      <c r="R10" s="11">
        <f>'4. Indice por Subcomponente'!R12</f>
        <v>5</v>
      </c>
      <c r="S10" s="11">
        <f>'4. Indice por Subcomponente'!S12</f>
        <v>6</v>
      </c>
      <c r="T10" s="11">
        <f>'4. Indice por Subcomponente'!T12</f>
        <v>9</v>
      </c>
      <c r="U10" s="11">
        <f>'4. Indice por Subcomponente'!U12</f>
        <v>1</v>
      </c>
      <c r="V10" s="11">
        <f>'4. Indice por Subcomponente'!V12</f>
        <v>1</v>
      </c>
      <c r="W10" s="11">
        <f>'4. Indice por Subcomponente'!W12</f>
        <v>1</v>
      </c>
      <c r="X10" s="11">
        <f>'4. Indice por Subcomponente'!X12</f>
        <v>6</v>
      </c>
      <c r="Y10" s="11">
        <f>'4. Indice por Subcomponente'!Y12</f>
        <v>1</v>
      </c>
      <c r="Z10" s="11">
        <f>'4. Indice por Subcomponente'!Z12</f>
        <v>8</v>
      </c>
      <c r="AA10" s="11">
        <f>'4. Indice por Subcomponente'!AA12</f>
        <v>5</v>
      </c>
      <c r="AB10" s="11">
        <f>'4. Indice por Subcomponente'!AB12</f>
        <v>1</v>
      </c>
    </row>
    <row r="11" spans="1:28" ht="12.75" customHeight="1">
      <c r="A11" s="4" t="str">
        <f>'4. Indice por Subcomponente'!A13</f>
        <v>Durango</v>
      </c>
      <c r="B11" s="11">
        <f>'4. Indice por Subcomponente'!B13</f>
        <v>8</v>
      </c>
      <c r="C11" s="11">
        <f>'4. Indice por Subcomponente'!C13</f>
        <v>6</v>
      </c>
      <c r="D11" s="11">
        <f>'4. Indice por Subcomponente'!D13</f>
        <v>19</v>
      </c>
      <c r="E11" s="11">
        <f>'4. Indice por Subcomponente'!E13</f>
        <v>24</v>
      </c>
      <c r="F11" s="11">
        <f>'4. Indice por Subcomponente'!F13</f>
        <v>12</v>
      </c>
      <c r="G11" s="11">
        <f>'4. Indice por Subcomponente'!G13</f>
        <v>21</v>
      </c>
      <c r="H11" s="11">
        <f>'4. Indice por Subcomponente'!H13</f>
        <v>11</v>
      </c>
      <c r="I11" s="11">
        <f>'4. Indice por Subcomponente'!I13</f>
        <v>18</v>
      </c>
      <c r="J11" s="11">
        <f>'4. Indice por Subcomponente'!J13</f>
        <v>31</v>
      </c>
      <c r="K11" s="11">
        <f>'4. Indice por Subcomponente'!K13</f>
        <v>5</v>
      </c>
      <c r="L11" s="11">
        <f>'4. Indice por Subcomponente'!L13</f>
        <v>23</v>
      </c>
      <c r="M11" s="11">
        <f>'4. Indice por Subcomponente'!M13</f>
        <v>27</v>
      </c>
      <c r="N11" s="11">
        <f>'4. Indice por Subcomponente'!N13</f>
        <v>17</v>
      </c>
      <c r="O11" s="11">
        <f>'4. Indice por Subcomponente'!O13</f>
        <v>21</v>
      </c>
      <c r="P11" s="11">
        <f>'4. Indice por Subcomponente'!P13</f>
        <v>9</v>
      </c>
      <c r="Q11" s="11">
        <f>'4. Indice por Subcomponente'!Q13</f>
        <v>24</v>
      </c>
      <c r="R11" s="11">
        <f>'4. Indice por Subcomponente'!R13</f>
        <v>13</v>
      </c>
      <c r="S11" s="11">
        <f>'4. Indice por Subcomponente'!S13</f>
        <v>13</v>
      </c>
      <c r="T11" s="11">
        <f>'4. Indice por Subcomponente'!T13</f>
        <v>18</v>
      </c>
      <c r="U11" s="11">
        <f>'4. Indice por Subcomponente'!U13</f>
        <v>23</v>
      </c>
      <c r="V11" s="11">
        <f>'4. Indice por Subcomponente'!V13</f>
        <v>25</v>
      </c>
      <c r="W11" s="11">
        <f>'4. Indice por Subcomponente'!W13</f>
        <v>8</v>
      </c>
      <c r="X11" s="11">
        <f>'4. Indice por Subcomponente'!X13</f>
        <v>22</v>
      </c>
      <c r="Y11" s="11">
        <f>'4. Indice por Subcomponente'!Y13</f>
        <v>22</v>
      </c>
      <c r="Z11" s="11">
        <f>'4. Indice por Subcomponente'!Z13</f>
        <v>20</v>
      </c>
      <c r="AA11" s="11">
        <f>'4. Indice por Subcomponente'!AA13</f>
        <v>30</v>
      </c>
      <c r="AB11" s="11">
        <f>'4. Indice por Subcomponente'!AB13</f>
        <v>17</v>
      </c>
    </row>
    <row r="12" spans="1:28" ht="12.75" customHeight="1">
      <c r="A12" s="4" t="str">
        <f>'4. Indice por Subcomponente'!A14</f>
        <v>Guanajuato</v>
      </c>
      <c r="B12" s="11">
        <f>'4. Indice por Subcomponente'!B14</f>
        <v>4</v>
      </c>
      <c r="C12" s="11">
        <f>'4. Indice por Subcomponente'!C14</f>
        <v>18</v>
      </c>
      <c r="D12" s="11">
        <f>'4. Indice por Subcomponente'!D14</f>
        <v>9</v>
      </c>
      <c r="E12" s="11">
        <f>'4. Indice por Subcomponente'!E14</f>
        <v>27</v>
      </c>
      <c r="F12" s="11">
        <f>'4. Indice por Subcomponente'!F14</f>
        <v>2</v>
      </c>
      <c r="G12" s="11">
        <f>'4. Indice por Subcomponente'!G14</f>
        <v>23</v>
      </c>
      <c r="H12" s="11">
        <f>'4. Indice por Subcomponente'!H14</f>
        <v>12</v>
      </c>
      <c r="I12" s="11">
        <f>'4. Indice por Subcomponente'!I14</f>
        <v>20</v>
      </c>
      <c r="J12" s="11">
        <f>'4. Indice por Subcomponente'!J14</f>
        <v>10</v>
      </c>
      <c r="K12" s="11">
        <f>'4. Indice por Subcomponente'!K14</f>
        <v>27</v>
      </c>
      <c r="L12" s="11">
        <f>'4. Indice por Subcomponente'!L14</f>
        <v>11</v>
      </c>
      <c r="M12" s="11">
        <f>'4. Indice por Subcomponente'!M14</f>
        <v>10</v>
      </c>
      <c r="N12" s="11">
        <f>'4. Indice por Subcomponente'!N14</f>
        <v>16</v>
      </c>
      <c r="O12" s="11">
        <f>'4. Indice por Subcomponente'!O14</f>
        <v>19</v>
      </c>
      <c r="P12" s="11">
        <f>'4. Indice por Subcomponente'!P14</f>
        <v>3</v>
      </c>
      <c r="Q12" s="11">
        <f>'4. Indice por Subcomponente'!Q14</f>
        <v>12</v>
      </c>
      <c r="R12" s="11">
        <f>'4. Indice por Subcomponente'!R14</f>
        <v>8</v>
      </c>
      <c r="S12" s="11">
        <f>'4. Indice por Subcomponente'!S14</f>
        <v>12</v>
      </c>
      <c r="T12" s="11">
        <f>'4. Indice por Subcomponente'!T14</f>
        <v>22</v>
      </c>
      <c r="U12" s="11">
        <f>'4. Indice por Subcomponente'!U14</f>
        <v>18</v>
      </c>
      <c r="V12" s="11">
        <f>'4. Indice por Subcomponente'!V14</f>
        <v>7</v>
      </c>
      <c r="W12" s="11">
        <f>'4. Indice por Subcomponente'!W14</f>
        <v>14</v>
      </c>
      <c r="X12" s="11">
        <f>'4. Indice por Subcomponente'!X14</f>
        <v>10</v>
      </c>
      <c r="Y12" s="11">
        <f>'4. Indice por Subcomponente'!Y14</f>
        <v>5</v>
      </c>
      <c r="Z12" s="11">
        <f>'4. Indice por Subcomponente'!Z14</f>
        <v>23</v>
      </c>
      <c r="AA12" s="11">
        <f>'4. Indice por Subcomponente'!AA14</f>
        <v>12</v>
      </c>
      <c r="AB12" s="11">
        <f>'4. Indice por Subcomponente'!AB14</f>
        <v>16</v>
      </c>
    </row>
    <row r="13" spans="1:28" ht="12.75" customHeight="1">
      <c r="A13" s="4" t="str">
        <f>'4. Indice por Subcomponente'!A15</f>
        <v>Guerrero</v>
      </c>
      <c r="B13" s="11">
        <f>'4. Indice por Subcomponente'!B15</f>
        <v>16</v>
      </c>
      <c r="C13" s="11">
        <f>'4. Indice por Subcomponente'!C15</f>
        <v>32</v>
      </c>
      <c r="D13" s="11">
        <f>'4. Indice por Subcomponente'!D15</f>
        <v>30</v>
      </c>
      <c r="E13" s="11">
        <f>'4. Indice por Subcomponente'!E15</f>
        <v>26</v>
      </c>
      <c r="F13" s="11">
        <f>'4. Indice por Subcomponente'!F15</f>
        <v>31</v>
      </c>
      <c r="G13" s="11">
        <f>'4. Indice por Subcomponente'!G15</f>
        <v>30</v>
      </c>
      <c r="H13" s="11">
        <f>'4. Indice por Subcomponente'!H15</f>
        <v>6</v>
      </c>
      <c r="I13" s="11">
        <f>'4. Indice por Subcomponente'!I15</f>
        <v>26</v>
      </c>
      <c r="J13" s="11">
        <f>'4. Indice por Subcomponente'!J15</f>
        <v>5</v>
      </c>
      <c r="K13" s="11">
        <f>'4. Indice por Subcomponente'!K15</f>
        <v>31</v>
      </c>
      <c r="L13" s="11">
        <f>'4. Indice por Subcomponente'!L15</f>
        <v>5</v>
      </c>
      <c r="M13" s="11">
        <f>'4. Indice por Subcomponente'!M15</f>
        <v>22</v>
      </c>
      <c r="N13" s="11">
        <f>'4. Indice por Subcomponente'!N15</f>
        <v>31</v>
      </c>
      <c r="O13" s="11">
        <f>'4. Indice por Subcomponente'!O15</f>
        <v>30</v>
      </c>
      <c r="P13" s="11">
        <f>'4. Indice por Subcomponente'!P15</f>
        <v>28</v>
      </c>
      <c r="Q13" s="11">
        <f>'4. Indice por Subcomponente'!Q15</f>
        <v>28</v>
      </c>
      <c r="R13" s="11">
        <f>'4. Indice por Subcomponente'!R15</f>
        <v>32</v>
      </c>
      <c r="S13" s="11">
        <f>'4. Indice por Subcomponente'!S15</f>
        <v>32</v>
      </c>
      <c r="T13" s="11">
        <f>'4. Indice por Subcomponente'!T15</f>
        <v>30</v>
      </c>
      <c r="U13" s="11">
        <f>'4. Indice por Subcomponente'!U15</f>
        <v>28</v>
      </c>
      <c r="V13" s="11">
        <f>'4. Indice por Subcomponente'!V15</f>
        <v>30</v>
      </c>
      <c r="W13" s="11">
        <f>'4. Indice por Subcomponente'!W15</f>
        <v>30</v>
      </c>
      <c r="X13" s="11">
        <f>'4. Indice por Subcomponente'!X15</f>
        <v>31</v>
      </c>
      <c r="Y13" s="11">
        <f>'4. Indice por Subcomponente'!Y15</f>
        <v>25</v>
      </c>
      <c r="Z13" s="11">
        <f>'4. Indice por Subcomponente'!Z15</f>
        <v>30</v>
      </c>
      <c r="AA13" s="11">
        <f>'4. Indice por Subcomponente'!AA15</f>
        <v>32</v>
      </c>
      <c r="AB13" s="11">
        <f>'4. Indice por Subcomponente'!AB15</f>
        <v>32</v>
      </c>
    </row>
    <row r="14" spans="1:28" ht="12.75" customHeight="1">
      <c r="A14" s="4" t="str">
        <f>'4. Indice por Subcomponente'!A16</f>
        <v>Hidalgo</v>
      </c>
      <c r="B14" s="11">
        <f>'4. Indice por Subcomponente'!B16</f>
        <v>22</v>
      </c>
      <c r="C14" s="11">
        <f>'4. Indice por Subcomponente'!C16</f>
        <v>9</v>
      </c>
      <c r="D14" s="11">
        <f>'4. Indice por Subcomponente'!D16</f>
        <v>10</v>
      </c>
      <c r="E14" s="11">
        <f>'4. Indice por Subcomponente'!E16</f>
        <v>1</v>
      </c>
      <c r="F14" s="11">
        <f>'4. Indice por Subcomponente'!F16</f>
        <v>17</v>
      </c>
      <c r="G14" s="11">
        <f>'4. Indice por Subcomponente'!G16</f>
        <v>25</v>
      </c>
      <c r="H14" s="11">
        <f>'4. Indice por Subcomponente'!H16</f>
        <v>27</v>
      </c>
      <c r="I14" s="11">
        <f>'4. Indice por Subcomponente'!I16</f>
        <v>13</v>
      </c>
      <c r="J14" s="11">
        <f>'4. Indice por Subcomponente'!J16</f>
        <v>16</v>
      </c>
      <c r="K14" s="11">
        <f>'4. Indice por Subcomponente'!K16</f>
        <v>12</v>
      </c>
      <c r="L14" s="11">
        <f>'4. Indice por Subcomponente'!L16</f>
        <v>6</v>
      </c>
      <c r="M14" s="11">
        <f>'4. Indice por Subcomponente'!M16</f>
        <v>25</v>
      </c>
      <c r="N14" s="11">
        <f>'4. Indice por Subcomponente'!N16</f>
        <v>22</v>
      </c>
      <c r="O14" s="11">
        <f>'4. Indice por Subcomponente'!O16</f>
        <v>22</v>
      </c>
      <c r="P14" s="11">
        <f>'4. Indice por Subcomponente'!P16</f>
        <v>17</v>
      </c>
      <c r="Q14" s="11">
        <f>'4. Indice por Subcomponente'!Q16</f>
        <v>26</v>
      </c>
      <c r="R14" s="11">
        <f>'4. Indice por Subcomponente'!R16</f>
        <v>21</v>
      </c>
      <c r="S14" s="11">
        <f>'4. Indice por Subcomponente'!S16</f>
        <v>20</v>
      </c>
      <c r="T14" s="11">
        <f>'4. Indice por Subcomponente'!T16</f>
        <v>19</v>
      </c>
      <c r="U14" s="11">
        <f>'4. Indice por Subcomponente'!U16</f>
        <v>27</v>
      </c>
      <c r="V14" s="11">
        <f>'4. Indice por Subcomponente'!V16</f>
        <v>24</v>
      </c>
      <c r="W14" s="11">
        <f>'4. Indice por Subcomponente'!W16</f>
        <v>32</v>
      </c>
      <c r="X14" s="11">
        <f>'4. Indice por Subcomponente'!X16</f>
        <v>25</v>
      </c>
      <c r="Y14" s="11">
        <f>'4. Indice por Subcomponente'!Y16</f>
        <v>20</v>
      </c>
      <c r="Z14" s="11">
        <f>'4. Indice por Subcomponente'!Z16</f>
        <v>10</v>
      </c>
      <c r="AA14" s="11">
        <f>'4. Indice por Subcomponente'!AA16</f>
        <v>25</v>
      </c>
      <c r="AB14" s="11">
        <f>'4. Indice por Subcomponente'!AB16</f>
        <v>24</v>
      </c>
    </row>
    <row r="15" spans="1:28" ht="12.75" customHeight="1">
      <c r="A15" s="4" t="str">
        <f>'4. Indice por Subcomponente'!A17</f>
        <v>Jalisco</v>
      </c>
      <c r="B15" s="11">
        <f>'4. Indice por Subcomponente'!B17</f>
        <v>18</v>
      </c>
      <c r="C15" s="11">
        <f>'4. Indice por Subcomponente'!C17</f>
        <v>19</v>
      </c>
      <c r="D15" s="11">
        <f>'4. Indice por Subcomponente'!D17</f>
        <v>13</v>
      </c>
      <c r="E15" s="11">
        <f>'4. Indice por Subcomponente'!E17</f>
        <v>31</v>
      </c>
      <c r="F15" s="11">
        <f>'4. Indice por Subcomponente'!F17</f>
        <v>14</v>
      </c>
      <c r="G15" s="11">
        <f>'4. Indice por Subcomponente'!G17</f>
        <v>6</v>
      </c>
      <c r="H15" s="11">
        <f>'4. Indice por Subcomponente'!H17</f>
        <v>3</v>
      </c>
      <c r="I15" s="11">
        <f>'4. Indice por Subcomponente'!I17</f>
        <v>21</v>
      </c>
      <c r="J15" s="11">
        <f>'4. Indice por Subcomponente'!J17</f>
        <v>3</v>
      </c>
      <c r="K15" s="11">
        <f>'4. Indice por Subcomponente'!K17</f>
        <v>21</v>
      </c>
      <c r="L15" s="11">
        <f>'4. Indice por Subcomponente'!L17</f>
        <v>7</v>
      </c>
      <c r="M15" s="11">
        <f>'4. Indice por Subcomponente'!M17</f>
        <v>12</v>
      </c>
      <c r="N15" s="11">
        <f>'4. Indice por Subcomponente'!N17</f>
        <v>13</v>
      </c>
      <c r="O15" s="11">
        <f>'4. Indice por Subcomponente'!O17</f>
        <v>4</v>
      </c>
      <c r="P15" s="11">
        <f>'4. Indice por Subcomponente'!P17</f>
        <v>2</v>
      </c>
      <c r="Q15" s="11">
        <f>'4. Indice por Subcomponente'!Q17</f>
        <v>13</v>
      </c>
      <c r="R15" s="11">
        <f>'4. Indice por Subcomponente'!R17</f>
        <v>16</v>
      </c>
      <c r="S15" s="11">
        <f>'4. Indice por Subcomponente'!S17</f>
        <v>11</v>
      </c>
      <c r="T15" s="11">
        <f>'4. Indice por Subcomponente'!T17</f>
        <v>7</v>
      </c>
      <c r="U15" s="11">
        <f>'4. Indice por Subcomponente'!U17</f>
        <v>9</v>
      </c>
      <c r="V15" s="11">
        <f>'4. Indice por Subcomponente'!V17</f>
        <v>2</v>
      </c>
      <c r="W15" s="11">
        <f>'4. Indice por Subcomponente'!W17</f>
        <v>11</v>
      </c>
      <c r="X15" s="11">
        <f>'4. Indice por Subcomponente'!X17</f>
        <v>2</v>
      </c>
      <c r="Y15" s="11">
        <f>'4. Indice por Subcomponente'!Y17</f>
        <v>4</v>
      </c>
      <c r="Z15" s="11">
        <f>'4. Indice por Subcomponente'!Z17</f>
        <v>18</v>
      </c>
      <c r="AA15" s="11">
        <f>'4. Indice por Subcomponente'!AA17</f>
        <v>4</v>
      </c>
      <c r="AB15" s="11">
        <f>'4. Indice por Subcomponente'!AB17</f>
        <v>9</v>
      </c>
    </row>
    <row r="16" spans="1:28" ht="12.75" customHeight="1">
      <c r="A16" s="4" t="str">
        <f>'4. Indice por Subcomponente'!A18</f>
        <v>México</v>
      </c>
      <c r="B16" s="11">
        <f>'4. Indice por Subcomponente'!B18</f>
        <v>9</v>
      </c>
      <c r="C16" s="11">
        <f>'4. Indice por Subcomponente'!C18</f>
        <v>25</v>
      </c>
      <c r="D16" s="11">
        <f>'4. Indice por Subcomponente'!D18</f>
        <v>25</v>
      </c>
      <c r="E16" s="11">
        <f>'4. Indice por Subcomponente'!E18</f>
        <v>28</v>
      </c>
      <c r="F16" s="11">
        <f>'4. Indice por Subcomponente'!F18</f>
        <v>6</v>
      </c>
      <c r="G16" s="11">
        <f>'4. Indice por Subcomponente'!G18</f>
        <v>19</v>
      </c>
      <c r="H16" s="11">
        <f>'4. Indice por Subcomponente'!H18</f>
        <v>2</v>
      </c>
      <c r="I16" s="11">
        <f>'4. Indice por Subcomponente'!I18</f>
        <v>31</v>
      </c>
      <c r="J16" s="11">
        <f>'4. Indice por Subcomponente'!J18</f>
        <v>11</v>
      </c>
      <c r="K16" s="11">
        <f>'4. Indice por Subcomponente'!K18</f>
        <v>28</v>
      </c>
      <c r="L16" s="11">
        <f>'4. Indice por Subcomponente'!L18</f>
        <v>21</v>
      </c>
      <c r="M16" s="11">
        <f>'4. Indice por Subcomponente'!M18</f>
        <v>4</v>
      </c>
      <c r="N16" s="11">
        <f>'4. Indice por Subcomponente'!N18</f>
        <v>12</v>
      </c>
      <c r="O16" s="11">
        <f>'4. Indice por Subcomponente'!O18</f>
        <v>16</v>
      </c>
      <c r="P16" s="11">
        <f>'4. Indice por Subcomponente'!P18</f>
        <v>1</v>
      </c>
      <c r="Q16" s="11">
        <f>'4. Indice por Subcomponente'!Q18</f>
        <v>19</v>
      </c>
      <c r="R16" s="11">
        <f>'4. Indice por Subcomponente'!R18</f>
        <v>4</v>
      </c>
      <c r="S16" s="11">
        <f>'4. Indice por Subcomponente'!S18</f>
        <v>9</v>
      </c>
      <c r="T16" s="11">
        <f>'4. Indice por Subcomponente'!T18</f>
        <v>25</v>
      </c>
      <c r="U16" s="11">
        <f>'4. Indice por Subcomponente'!U18</f>
        <v>25</v>
      </c>
      <c r="V16" s="11">
        <f>'4. Indice por Subcomponente'!V18</f>
        <v>4</v>
      </c>
      <c r="W16" s="11">
        <f>'4. Indice por Subcomponente'!W18</f>
        <v>7</v>
      </c>
      <c r="X16" s="11">
        <f>'4. Indice por Subcomponente'!X18</f>
        <v>11</v>
      </c>
      <c r="Y16" s="11">
        <f>'4. Indice por Subcomponente'!Y18</f>
        <v>2</v>
      </c>
      <c r="Z16" s="11">
        <f>'4. Indice por Subcomponente'!Z18</f>
        <v>9</v>
      </c>
      <c r="AA16" s="11">
        <f>'4. Indice por Subcomponente'!AA18</f>
        <v>2</v>
      </c>
      <c r="AB16" s="11">
        <f>'4. Indice por Subcomponente'!AB18</f>
        <v>3</v>
      </c>
    </row>
    <row r="17" spans="1:28" ht="12.75" customHeight="1">
      <c r="A17" s="4" t="str">
        <f>'4. Indice por Subcomponente'!A19</f>
        <v>Michoacán</v>
      </c>
      <c r="B17" s="11">
        <f>'4. Indice por Subcomponente'!B19</f>
        <v>30</v>
      </c>
      <c r="C17" s="11">
        <f>'4. Indice por Subcomponente'!C19</f>
        <v>24</v>
      </c>
      <c r="D17" s="11">
        <f>'4. Indice por Subcomponente'!D19</f>
        <v>28</v>
      </c>
      <c r="E17" s="11">
        <f>'4. Indice por Subcomponente'!E19</f>
        <v>30</v>
      </c>
      <c r="F17" s="11">
        <f>'4. Indice por Subcomponente'!F19</f>
        <v>21</v>
      </c>
      <c r="G17" s="11">
        <f>'4. Indice por Subcomponente'!G19</f>
        <v>26</v>
      </c>
      <c r="H17" s="11">
        <f>'4. Indice por Subcomponente'!H19</f>
        <v>16</v>
      </c>
      <c r="I17" s="11">
        <f>'4. Indice por Subcomponente'!I19</f>
        <v>12</v>
      </c>
      <c r="J17" s="11">
        <f>'4. Indice por Subcomponente'!J19</f>
        <v>23</v>
      </c>
      <c r="K17" s="11">
        <f>'4. Indice por Subcomponente'!K19</f>
        <v>29</v>
      </c>
      <c r="L17" s="11">
        <f>'4. Indice por Subcomponente'!L19</f>
        <v>15</v>
      </c>
      <c r="M17" s="11">
        <f>'4. Indice por Subcomponente'!M19</f>
        <v>15</v>
      </c>
      <c r="N17" s="11">
        <f>'4. Indice por Subcomponente'!N19</f>
        <v>29</v>
      </c>
      <c r="O17" s="11">
        <f>'4. Indice por Subcomponente'!O19</f>
        <v>28</v>
      </c>
      <c r="P17" s="11">
        <f>'4. Indice por Subcomponente'!P19</f>
        <v>13</v>
      </c>
      <c r="Q17" s="11">
        <f>'4. Indice por Subcomponente'!Q19</f>
        <v>29</v>
      </c>
      <c r="R17" s="11">
        <f>'4. Indice por Subcomponente'!R19</f>
        <v>31</v>
      </c>
      <c r="S17" s="11">
        <f>'4. Indice por Subcomponente'!S19</f>
        <v>22</v>
      </c>
      <c r="T17" s="11">
        <f>'4. Indice por Subcomponente'!T19</f>
        <v>27</v>
      </c>
      <c r="U17" s="11">
        <f>'4. Indice por Subcomponente'!U19</f>
        <v>22</v>
      </c>
      <c r="V17" s="11">
        <f>'4. Indice por Subcomponente'!V19</f>
        <v>15</v>
      </c>
      <c r="W17" s="11">
        <f>'4. Indice por Subcomponente'!W19</f>
        <v>10</v>
      </c>
      <c r="X17" s="11">
        <f>'4. Indice por Subcomponente'!X19</f>
        <v>16</v>
      </c>
      <c r="Y17" s="11">
        <f>'4. Indice por Subcomponente'!Y19</f>
        <v>14</v>
      </c>
      <c r="Z17" s="11">
        <f>'4. Indice por Subcomponente'!Z19</f>
        <v>31</v>
      </c>
      <c r="AA17" s="11">
        <f>'4. Indice por Subcomponente'!AA19</f>
        <v>28</v>
      </c>
      <c r="AB17" s="11">
        <f>'4. Indice por Subcomponente'!AB19</f>
        <v>29</v>
      </c>
    </row>
    <row r="18" spans="1:28" ht="12.75" customHeight="1">
      <c r="A18" s="4" t="str">
        <f>'4. Indice por Subcomponente'!A20</f>
        <v>Morelos</v>
      </c>
      <c r="B18" s="11">
        <f>'4. Indice por Subcomponente'!B20</f>
        <v>20</v>
      </c>
      <c r="C18" s="11">
        <f>'4. Indice por Subcomponente'!C20</f>
        <v>30</v>
      </c>
      <c r="D18" s="11">
        <f>'4. Indice por Subcomponente'!D20</f>
        <v>11</v>
      </c>
      <c r="E18" s="11">
        <f>'4. Indice por Subcomponente'!E20</f>
        <v>23</v>
      </c>
      <c r="F18" s="11">
        <f>'4. Indice por Subcomponente'!F20</f>
        <v>13</v>
      </c>
      <c r="G18" s="11">
        <f>'4. Indice por Subcomponente'!G20</f>
        <v>15</v>
      </c>
      <c r="H18" s="11">
        <f>'4. Indice por Subcomponente'!H20</f>
        <v>26</v>
      </c>
      <c r="I18" s="11">
        <f>'4. Indice por Subcomponente'!I20</f>
        <v>29</v>
      </c>
      <c r="J18" s="11">
        <f>'4. Indice por Subcomponente'!J20</f>
        <v>24</v>
      </c>
      <c r="K18" s="11">
        <f>'4. Indice por Subcomponente'!K20</f>
        <v>23</v>
      </c>
      <c r="L18" s="11">
        <f>'4. Indice por Subcomponente'!L20</f>
        <v>12</v>
      </c>
      <c r="M18" s="11">
        <f>'4. Indice por Subcomponente'!M20</f>
        <v>7</v>
      </c>
      <c r="N18" s="11">
        <f>'4. Indice por Subcomponente'!N20</f>
        <v>23</v>
      </c>
      <c r="O18" s="11">
        <f>'4. Indice por Subcomponente'!O20</f>
        <v>7</v>
      </c>
      <c r="P18" s="11">
        <f>'4. Indice por Subcomponente'!P20</f>
        <v>30</v>
      </c>
      <c r="Q18" s="11">
        <f>'4. Indice por Subcomponente'!Q20</f>
        <v>23</v>
      </c>
      <c r="R18" s="11">
        <f>'4. Indice por Subcomponente'!R20</f>
        <v>11</v>
      </c>
      <c r="S18" s="11">
        <f>'4. Indice por Subcomponente'!S20</f>
        <v>23</v>
      </c>
      <c r="T18" s="11">
        <f>'4. Indice por Subcomponente'!T20</f>
        <v>26</v>
      </c>
      <c r="U18" s="11">
        <f>'4. Indice por Subcomponente'!U20</f>
        <v>16</v>
      </c>
      <c r="V18" s="11">
        <f>'4. Indice por Subcomponente'!V20</f>
        <v>29</v>
      </c>
      <c r="W18" s="11">
        <f>'4. Indice por Subcomponente'!W20</f>
        <v>24</v>
      </c>
      <c r="X18" s="11">
        <f>'4. Indice por Subcomponente'!X20</f>
        <v>26</v>
      </c>
      <c r="Y18" s="11">
        <f>'4. Indice por Subcomponente'!Y20</f>
        <v>26</v>
      </c>
      <c r="Z18" s="11">
        <f>'4. Indice por Subcomponente'!Z20</f>
        <v>19</v>
      </c>
      <c r="AA18" s="11">
        <f>'4. Indice por Subcomponente'!AA20</f>
        <v>20</v>
      </c>
      <c r="AB18" s="11">
        <f>'4. Indice por Subcomponente'!AB20</f>
        <v>22</v>
      </c>
    </row>
    <row r="19" spans="1:28" ht="12.75" customHeight="1">
      <c r="A19" s="4" t="str">
        <f>'4. Indice por Subcomponente'!A21</f>
        <v>Nayarit</v>
      </c>
      <c r="B19" s="11">
        <f>'4. Indice por Subcomponente'!B21</f>
        <v>26</v>
      </c>
      <c r="C19" s="11">
        <f>'4. Indice por Subcomponente'!C21</f>
        <v>2</v>
      </c>
      <c r="D19" s="11">
        <f>'4. Indice por Subcomponente'!D21</f>
        <v>15</v>
      </c>
      <c r="E19" s="11">
        <f>'4. Indice por Subcomponente'!E21</f>
        <v>9</v>
      </c>
      <c r="F19" s="11">
        <f>'4. Indice por Subcomponente'!F21</f>
        <v>23</v>
      </c>
      <c r="G19" s="11">
        <f>'4. Indice por Subcomponente'!G21</f>
        <v>18</v>
      </c>
      <c r="H19" s="11">
        <f>'4. Indice por Subcomponente'!H21</f>
        <v>14</v>
      </c>
      <c r="I19" s="11">
        <f>'4. Indice por Subcomponente'!I21</f>
        <v>17</v>
      </c>
      <c r="J19" s="11">
        <f>'4. Indice por Subcomponente'!J21</f>
        <v>4</v>
      </c>
      <c r="K19" s="11">
        <f>'4. Indice por Subcomponente'!K21</f>
        <v>3</v>
      </c>
      <c r="L19" s="11">
        <f>'4. Indice por Subcomponente'!L21</f>
        <v>14</v>
      </c>
      <c r="M19" s="11">
        <f>'4. Indice por Subcomponente'!M21</f>
        <v>21</v>
      </c>
      <c r="N19" s="11">
        <f>'4. Indice por Subcomponente'!N21</f>
        <v>26</v>
      </c>
      <c r="O19" s="11">
        <f>'4. Indice por Subcomponente'!O21</f>
        <v>23</v>
      </c>
      <c r="P19" s="11">
        <f>'4. Indice por Subcomponente'!P21</f>
        <v>25</v>
      </c>
      <c r="Q19" s="11">
        <f>'4. Indice por Subcomponente'!Q21</f>
        <v>22</v>
      </c>
      <c r="R19" s="11">
        <f>'4. Indice por Subcomponente'!R21</f>
        <v>27</v>
      </c>
      <c r="S19" s="11">
        <f>'4. Indice por Subcomponente'!S21</f>
        <v>28</v>
      </c>
      <c r="T19" s="11">
        <f>'4. Indice por Subcomponente'!T21</f>
        <v>16</v>
      </c>
      <c r="U19" s="11">
        <f>'4. Indice por Subcomponente'!U21</f>
        <v>20</v>
      </c>
      <c r="V19" s="11">
        <f>'4. Indice por Subcomponente'!V21</f>
        <v>31</v>
      </c>
      <c r="W19" s="11">
        <f>'4. Indice por Subcomponente'!W21</f>
        <v>31</v>
      </c>
      <c r="X19" s="11">
        <f>'4. Indice por Subcomponente'!X21</f>
        <v>27</v>
      </c>
      <c r="Y19" s="11">
        <f>'4. Indice por Subcomponente'!Y21</f>
        <v>30</v>
      </c>
      <c r="Z19" s="11">
        <f>'4. Indice por Subcomponente'!Z21</f>
        <v>15</v>
      </c>
      <c r="AA19" s="11">
        <f>'4. Indice por Subcomponente'!AA21</f>
        <v>22</v>
      </c>
      <c r="AB19" s="11">
        <f>'4. Indice por Subcomponente'!AB21</f>
        <v>25</v>
      </c>
    </row>
    <row r="20" spans="1:28" ht="12.75" customHeight="1">
      <c r="A20" s="4" t="str">
        <f>'4. Indice por Subcomponente'!A22</f>
        <v>Nuevo León</v>
      </c>
      <c r="B20" s="11">
        <f>'4. Indice por Subcomponente'!B22</f>
        <v>27</v>
      </c>
      <c r="C20" s="11">
        <f>'4. Indice por Subcomponente'!C22</f>
        <v>11</v>
      </c>
      <c r="D20" s="11">
        <f>'4. Indice por Subcomponente'!D22</f>
        <v>6</v>
      </c>
      <c r="E20" s="11">
        <f>'4. Indice por Subcomponente'!E22</f>
        <v>17</v>
      </c>
      <c r="F20" s="11">
        <f>'4. Indice por Subcomponente'!F22</f>
        <v>7</v>
      </c>
      <c r="G20" s="11">
        <f>'4. Indice por Subcomponente'!G22</f>
        <v>3</v>
      </c>
      <c r="H20" s="11">
        <f>'4. Indice por Subcomponente'!H22</f>
        <v>10</v>
      </c>
      <c r="I20" s="11">
        <f>'4. Indice por Subcomponente'!I22</f>
        <v>4</v>
      </c>
      <c r="J20" s="11">
        <f>'4. Indice por Subcomponente'!J22</f>
        <v>21</v>
      </c>
      <c r="K20" s="11">
        <f>'4. Indice por Subcomponente'!K22</f>
        <v>7</v>
      </c>
      <c r="L20" s="11">
        <f>'4. Indice por Subcomponente'!L22</f>
        <v>1</v>
      </c>
      <c r="M20" s="11">
        <f>'4. Indice por Subcomponente'!M22</f>
        <v>8</v>
      </c>
      <c r="N20" s="11">
        <f>'4. Indice por Subcomponente'!N22</f>
        <v>1</v>
      </c>
      <c r="O20" s="11">
        <f>'4. Indice por Subcomponente'!O22</f>
        <v>2</v>
      </c>
      <c r="P20" s="11">
        <f>'4. Indice por Subcomponente'!P22</f>
        <v>19</v>
      </c>
      <c r="Q20" s="11">
        <f>'4. Indice por Subcomponente'!Q22</f>
        <v>4</v>
      </c>
      <c r="R20" s="11">
        <f>'4. Indice por Subcomponente'!R22</f>
        <v>2</v>
      </c>
      <c r="S20" s="11">
        <f>'4. Indice por Subcomponente'!S22</f>
        <v>2</v>
      </c>
      <c r="T20" s="11">
        <f>'4. Indice por Subcomponente'!T22</f>
        <v>4</v>
      </c>
      <c r="U20" s="11">
        <f>'4. Indice por Subcomponente'!U22</f>
        <v>2</v>
      </c>
      <c r="V20" s="11">
        <f>'4. Indice por Subcomponente'!V22</f>
        <v>3</v>
      </c>
      <c r="W20" s="11">
        <f>'4. Indice por Subcomponente'!W22</f>
        <v>5</v>
      </c>
      <c r="X20" s="11">
        <f>'4. Indice por Subcomponente'!X22</f>
        <v>3</v>
      </c>
      <c r="Y20" s="11">
        <f>'4. Indice por Subcomponente'!Y22</f>
        <v>3</v>
      </c>
      <c r="Z20" s="11">
        <f>'4. Indice por Subcomponente'!Z22</f>
        <v>1</v>
      </c>
      <c r="AA20" s="11">
        <f>'4. Indice por Subcomponente'!AA22</f>
        <v>1</v>
      </c>
      <c r="AB20" s="11">
        <f>'4. Indice por Subcomponente'!AB22</f>
        <v>4</v>
      </c>
    </row>
    <row r="21" spans="1:28" ht="12.75" customHeight="1">
      <c r="A21" s="4" t="str">
        <f>'4. Indice por Subcomponente'!A23</f>
        <v>Oaxaca</v>
      </c>
      <c r="B21" s="11">
        <f>'4. Indice por Subcomponente'!B23</f>
        <v>17</v>
      </c>
      <c r="C21" s="11">
        <f>'4. Indice por Subcomponente'!C23</f>
        <v>27</v>
      </c>
      <c r="D21" s="11">
        <f>'4. Indice por Subcomponente'!D23</f>
        <v>31</v>
      </c>
      <c r="E21" s="11">
        <f>'4. Indice por Subcomponente'!E23</f>
        <v>22</v>
      </c>
      <c r="F21" s="11">
        <f>'4. Indice por Subcomponente'!F23</f>
        <v>29</v>
      </c>
      <c r="G21" s="11">
        <f>'4. Indice por Subcomponente'!G23</f>
        <v>32</v>
      </c>
      <c r="H21" s="11">
        <f>'4. Indice por Subcomponente'!H23</f>
        <v>22</v>
      </c>
      <c r="I21" s="11">
        <f>'4. Indice por Subcomponente'!I23</f>
        <v>16</v>
      </c>
      <c r="J21" s="11">
        <f>'4. Indice por Subcomponente'!J23</f>
        <v>15</v>
      </c>
      <c r="K21" s="11">
        <f>'4. Indice por Subcomponente'!K23</f>
        <v>30</v>
      </c>
      <c r="L21" s="11">
        <f>'4. Indice por Subcomponente'!L23</f>
        <v>8</v>
      </c>
      <c r="M21" s="11">
        <f>'4. Indice por Subcomponente'!M23</f>
        <v>28</v>
      </c>
      <c r="N21" s="11">
        <f>'4. Indice por Subcomponente'!N23</f>
        <v>32</v>
      </c>
      <c r="O21" s="11">
        <f>'4. Indice por Subcomponente'!O23</f>
        <v>31</v>
      </c>
      <c r="P21" s="11">
        <f>'4. Indice por Subcomponente'!P23</f>
        <v>23</v>
      </c>
      <c r="Q21" s="11">
        <f>'4. Indice por Subcomponente'!Q23</f>
        <v>32</v>
      </c>
      <c r="R21" s="11">
        <f>'4. Indice por Subcomponente'!R23</f>
        <v>30</v>
      </c>
      <c r="S21" s="11">
        <f>'4. Indice por Subcomponente'!S23</f>
        <v>30</v>
      </c>
      <c r="T21" s="11">
        <f>'4. Indice por Subcomponente'!T23</f>
        <v>32</v>
      </c>
      <c r="U21" s="11">
        <f>'4. Indice por Subcomponente'!U23</f>
        <v>31</v>
      </c>
      <c r="V21" s="11">
        <f>'4. Indice por Subcomponente'!V23</f>
        <v>27</v>
      </c>
      <c r="W21" s="11">
        <f>'4. Indice por Subcomponente'!W23</f>
        <v>25</v>
      </c>
      <c r="X21" s="11">
        <f>'4. Indice por Subcomponente'!X23</f>
        <v>32</v>
      </c>
      <c r="Y21" s="11">
        <f>'4. Indice por Subcomponente'!Y23</f>
        <v>15</v>
      </c>
      <c r="Z21" s="11">
        <f>'4. Indice por Subcomponente'!Z23</f>
        <v>28</v>
      </c>
      <c r="AA21" s="11">
        <f>'4. Indice por Subcomponente'!AA23</f>
        <v>31</v>
      </c>
      <c r="AB21" s="11">
        <f>'4. Indice por Subcomponente'!AB23</f>
        <v>31</v>
      </c>
    </row>
    <row r="22" spans="1:28" ht="12.75" customHeight="1">
      <c r="A22" s="4" t="str">
        <f>'4. Indice por Subcomponente'!A24</f>
        <v>Puebla</v>
      </c>
      <c r="B22" s="11">
        <f>'4. Indice por Subcomponente'!B24</f>
        <v>10</v>
      </c>
      <c r="C22" s="11">
        <f>'4. Indice por Subcomponente'!C24</f>
        <v>14</v>
      </c>
      <c r="D22" s="11">
        <f>'4. Indice por Subcomponente'!D24</f>
        <v>29</v>
      </c>
      <c r="E22" s="11">
        <f>'4. Indice por Subcomponente'!E24</f>
        <v>2</v>
      </c>
      <c r="F22" s="11">
        <f>'4. Indice por Subcomponente'!F24</f>
        <v>1</v>
      </c>
      <c r="G22" s="11">
        <f>'4. Indice por Subcomponente'!G24</f>
        <v>28</v>
      </c>
      <c r="H22" s="11">
        <f>'4. Indice por Subcomponente'!H24</f>
        <v>17</v>
      </c>
      <c r="I22" s="11">
        <f>'4. Indice por Subcomponente'!I24</f>
        <v>25</v>
      </c>
      <c r="J22" s="11">
        <f>'4. Indice por Subcomponente'!J24</f>
        <v>13</v>
      </c>
      <c r="K22" s="11">
        <f>'4. Indice por Subcomponente'!K24</f>
        <v>19</v>
      </c>
      <c r="L22" s="11">
        <f>'4. Indice por Subcomponente'!L24</f>
        <v>19</v>
      </c>
      <c r="M22" s="11">
        <f>'4. Indice por Subcomponente'!M24</f>
        <v>13</v>
      </c>
      <c r="N22" s="11">
        <f>'4. Indice por Subcomponente'!N24</f>
        <v>21</v>
      </c>
      <c r="O22" s="11">
        <f>'4. Indice por Subcomponente'!O24</f>
        <v>24</v>
      </c>
      <c r="P22" s="11">
        <f>'4. Indice por Subcomponente'!P24</f>
        <v>4</v>
      </c>
      <c r="Q22" s="11">
        <f>'4. Indice por Subcomponente'!Q24</f>
        <v>27</v>
      </c>
      <c r="R22" s="11">
        <f>'4. Indice por Subcomponente'!R24</f>
        <v>23</v>
      </c>
      <c r="S22" s="11">
        <f>'4. Indice por Subcomponente'!S24</f>
        <v>15</v>
      </c>
      <c r="T22" s="11">
        <f>'4. Indice por Subcomponente'!T24</f>
        <v>23</v>
      </c>
      <c r="U22" s="11">
        <f>'4. Indice por Subcomponente'!U24</f>
        <v>26</v>
      </c>
      <c r="V22" s="11">
        <f>'4. Indice por Subcomponente'!V24</f>
        <v>13</v>
      </c>
      <c r="W22" s="11">
        <f>'4. Indice por Subcomponente'!W24</f>
        <v>17</v>
      </c>
      <c r="X22" s="11">
        <f>'4. Indice por Subcomponente'!X24</f>
        <v>13</v>
      </c>
      <c r="Y22" s="11">
        <f>'4. Indice por Subcomponente'!Y24</f>
        <v>8</v>
      </c>
      <c r="Z22" s="11">
        <f>'4. Indice por Subcomponente'!Z24</f>
        <v>22</v>
      </c>
      <c r="AA22" s="11">
        <f>'4. Indice por Subcomponente'!AA24</f>
        <v>21</v>
      </c>
      <c r="AB22" s="11">
        <f>'4. Indice por Subcomponente'!AB24</f>
        <v>23</v>
      </c>
    </row>
    <row r="23" spans="1:28" ht="12.75" customHeight="1">
      <c r="A23" s="4" t="str">
        <f>'4. Indice por Subcomponente'!A25</f>
        <v>Querétaro</v>
      </c>
      <c r="B23" s="11">
        <f>'4. Indice por Subcomponente'!B25</f>
        <v>2</v>
      </c>
      <c r="C23" s="11">
        <f>'4. Indice por Subcomponente'!C25</f>
        <v>5</v>
      </c>
      <c r="D23" s="11">
        <f>'4. Indice por Subcomponente'!D25</f>
        <v>7</v>
      </c>
      <c r="E23" s="11">
        <f>'4. Indice por Subcomponente'!E25</f>
        <v>10</v>
      </c>
      <c r="F23" s="11">
        <f>'4. Indice por Subcomponente'!F25</f>
        <v>10</v>
      </c>
      <c r="G23" s="11">
        <f>'4. Indice por Subcomponente'!G25</f>
        <v>16</v>
      </c>
      <c r="H23" s="11">
        <f>'4. Indice por Subcomponente'!H25</f>
        <v>23</v>
      </c>
      <c r="I23" s="11">
        <f>'4. Indice por Subcomponente'!I25</f>
        <v>19</v>
      </c>
      <c r="J23" s="11">
        <f>'4. Indice por Subcomponente'!J25</f>
        <v>19</v>
      </c>
      <c r="K23" s="11">
        <f>'4. Indice por Subcomponente'!K25</f>
        <v>18</v>
      </c>
      <c r="L23" s="11">
        <f>'4. Indice por Subcomponente'!L25</f>
        <v>2</v>
      </c>
      <c r="M23" s="11">
        <f>'4. Indice por Subcomponente'!M25</f>
        <v>3</v>
      </c>
      <c r="N23" s="11">
        <f>'4. Indice por Subcomponente'!N25</f>
        <v>4</v>
      </c>
      <c r="O23" s="11">
        <f>'4. Indice por Subcomponente'!O25</f>
        <v>5</v>
      </c>
      <c r="P23" s="11">
        <f>'4. Indice por Subcomponente'!P25</f>
        <v>16</v>
      </c>
      <c r="Q23" s="11">
        <f>'4. Indice por Subcomponente'!Q25</f>
        <v>2</v>
      </c>
      <c r="R23" s="11">
        <f>'4. Indice por Subcomponente'!R25</f>
        <v>3</v>
      </c>
      <c r="S23" s="11">
        <f>'4. Indice por Subcomponente'!S25</f>
        <v>5</v>
      </c>
      <c r="T23" s="11">
        <f>'4. Indice por Subcomponente'!T25</f>
        <v>8</v>
      </c>
      <c r="U23" s="11">
        <f>'4. Indice por Subcomponente'!U25</f>
        <v>7</v>
      </c>
      <c r="V23" s="11">
        <f>'4. Indice por Subcomponente'!V25</f>
        <v>12</v>
      </c>
      <c r="W23" s="11">
        <f>'4. Indice por Subcomponente'!W25</f>
        <v>4</v>
      </c>
      <c r="X23" s="11">
        <f>'4. Indice por Subcomponente'!X25</f>
        <v>12</v>
      </c>
      <c r="Y23" s="11">
        <f>'4. Indice por Subcomponente'!Y25</f>
        <v>12</v>
      </c>
      <c r="Z23" s="11">
        <f>'4. Indice por Subcomponente'!Z25</f>
        <v>13</v>
      </c>
      <c r="AA23" s="11">
        <f>'4. Indice por Subcomponente'!AA25</f>
        <v>7</v>
      </c>
      <c r="AB23" s="11">
        <f>'4. Indice por Subcomponente'!AB25</f>
        <v>6</v>
      </c>
    </row>
    <row r="24" spans="1:28" ht="12.75" customHeight="1">
      <c r="A24" s="4" t="str">
        <f>'4. Indice por Subcomponente'!A26</f>
        <v>Quintana Roo</v>
      </c>
      <c r="B24" s="11">
        <f>'4. Indice por Subcomponente'!B26</f>
        <v>24</v>
      </c>
      <c r="C24" s="11">
        <f>'4. Indice por Subcomponente'!C26</f>
        <v>4</v>
      </c>
      <c r="D24" s="11">
        <f>'4. Indice por Subcomponente'!D26</f>
        <v>17</v>
      </c>
      <c r="E24" s="11">
        <f>'4. Indice por Subcomponente'!E26</f>
        <v>19</v>
      </c>
      <c r="F24" s="11">
        <f>'4. Indice por Subcomponente'!F26</f>
        <v>19</v>
      </c>
      <c r="G24" s="11">
        <f>'4. Indice por Subcomponente'!G26</f>
        <v>2</v>
      </c>
      <c r="H24" s="11">
        <f>'4. Indice por Subcomponente'!H26</f>
        <v>24</v>
      </c>
      <c r="I24" s="11">
        <f>'4. Indice por Subcomponente'!I26</f>
        <v>15</v>
      </c>
      <c r="J24" s="11">
        <f>'4. Indice por Subcomponente'!J26</f>
        <v>1</v>
      </c>
      <c r="K24" s="11">
        <f>'4. Indice por Subcomponente'!K26</f>
        <v>20</v>
      </c>
      <c r="L24" s="11">
        <f>'4. Indice por Subcomponente'!L26</f>
        <v>10</v>
      </c>
      <c r="M24" s="11">
        <f>'4. Indice por Subcomponente'!M26</f>
        <v>23</v>
      </c>
      <c r="N24" s="11">
        <f>'4. Indice por Subcomponente'!N26</f>
        <v>25</v>
      </c>
      <c r="O24" s="11">
        <f>'4. Indice por Subcomponente'!O26</f>
        <v>11</v>
      </c>
      <c r="P24" s="11">
        <f>'4. Indice por Subcomponente'!P26</f>
        <v>6</v>
      </c>
      <c r="Q24" s="11">
        <f>'4. Indice por Subcomponente'!Q26</f>
        <v>1</v>
      </c>
      <c r="R24" s="11">
        <f>'4. Indice por Subcomponente'!R26</f>
        <v>10</v>
      </c>
      <c r="S24" s="11">
        <f>'4. Indice por Subcomponente'!S26</f>
        <v>18</v>
      </c>
      <c r="T24" s="11">
        <f>'4. Indice por Subcomponente'!T26</f>
        <v>3</v>
      </c>
      <c r="U24" s="11">
        <f>'4. Indice por Subcomponente'!U26</f>
        <v>3</v>
      </c>
      <c r="V24" s="11">
        <f>'4. Indice por Subcomponente'!V26</f>
        <v>20</v>
      </c>
      <c r="W24" s="11">
        <f>'4. Indice por Subcomponente'!W26</f>
        <v>18</v>
      </c>
      <c r="X24" s="11">
        <f>'4. Indice por Subcomponente'!X26</f>
        <v>15</v>
      </c>
      <c r="Y24" s="11">
        <f>'4. Indice por Subcomponente'!Y26</f>
        <v>21</v>
      </c>
      <c r="Z24" s="11">
        <f>'4. Indice por Subcomponente'!Z26</f>
        <v>11</v>
      </c>
      <c r="AA24" s="11">
        <f>'4. Indice por Subcomponente'!AA26</f>
        <v>6</v>
      </c>
      <c r="AB24" s="11">
        <f>'4. Indice por Subcomponente'!AB26</f>
        <v>15</v>
      </c>
    </row>
    <row r="25" spans="1:28" ht="12.75" customHeight="1">
      <c r="A25" s="4" t="str">
        <f>'4. Indice por Subcomponente'!A27</f>
        <v>San Luis Potosí</v>
      </c>
      <c r="B25" s="11">
        <f>'4. Indice por Subcomponente'!B27</f>
        <v>13</v>
      </c>
      <c r="C25" s="11">
        <f>'4. Indice por Subcomponente'!C27</f>
        <v>8</v>
      </c>
      <c r="D25" s="11">
        <f>'4. Indice por Subcomponente'!D27</f>
        <v>21</v>
      </c>
      <c r="E25" s="11">
        <f>'4. Indice por Subcomponente'!E27</f>
        <v>21</v>
      </c>
      <c r="F25" s="11">
        <f>'4. Indice por Subcomponente'!F27</f>
        <v>4</v>
      </c>
      <c r="G25" s="11">
        <f>'4. Indice por Subcomponente'!G27</f>
        <v>20</v>
      </c>
      <c r="H25" s="11">
        <f>'4. Indice por Subcomponente'!H27</f>
        <v>21</v>
      </c>
      <c r="I25" s="11">
        <f>'4. Indice por Subcomponente'!I27</f>
        <v>14</v>
      </c>
      <c r="J25" s="11">
        <f>'4. Indice por Subcomponente'!J27</f>
        <v>28</v>
      </c>
      <c r="K25" s="11">
        <f>'4. Indice por Subcomponente'!K27</f>
        <v>8</v>
      </c>
      <c r="L25" s="11">
        <f>'4. Indice por Subcomponente'!L27</f>
        <v>25</v>
      </c>
      <c r="M25" s="11">
        <f>'4. Indice por Subcomponente'!M27</f>
        <v>2</v>
      </c>
      <c r="N25" s="11">
        <f>'4. Indice por Subcomponente'!N27</f>
        <v>15</v>
      </c>
      <c r="O25" s="11">
        <f>'4. Indice por Subcomponente'!O27</f>
        <v>20</v>
      </c>
      <c r="P25" s="11">
        <f>'4. Indice por Subcomponente'!P27</f>
        <v>7</v>
      </c>
      <c r="Q25" s="11">
        <f>'4. Indice por Subcomponente'!Q27</f>
        <v>20</v>
      </c>
      <c r="R25" s="11">
        <f>'4. Indice por Subcomponente'!R27</f>
        <v>17</v>
      </c>
      <c r="S25" s="11">
        <f>'4. Indice por Subcomponente'!S27</f>
        <v>10</v>
      </c>
      <c r="T25" s="11">
        <f>'4. Indice por Subcomponente'!T27</f>
        <v>28</v>
      </c>
      <c r="U25" s="11">
        <f>'4. Indice por Subcomponente'!U27</f>
        <v>24</v>
      </c>
      <c r="V25" s="11">
        <f>'4. Indice por Subcomponente'!V27</f>
        <v>18</v>
      </c>
      <c r="W25" s="11">
        <f>'4. Indice por Subcomponente'!W27</f>
        <v>15</v>
      </c>
      <c r="X25" s="11">
        <f>'4. Indice por Subcomponente'!X27</f>
        <v>14</v>
      </c>
      <c r="Y25" s="11">
        <f>'4. Indice por Subcomponente'!Y27</f>
        <v>18</v>
      </c>
      <c r="Z25" s="11">
        <f>'4. Indice por Subcomponente'!Z27</f>
        <v>5</v>
      </c>
      <c r="AA25" s="11">
        <f>'4. Indice por Subcomponente'!AA27</f>
        <v>13</v>
      </c>
      <c r="AB25" s="11">
        <f>'4. Indice por Subcomponente'!AB27</f>
        <v>19</v>
      </c>
    </row>
    <row r="26" spans="1:28" ht="12.75" customHeight="1">
      <c r="A26" s="4" t="str">
        <f>'4. Indice por Subcomponente'!A28</f>
        <v>Sinaloa</v>
      </c>
      <c r="B26" s="11">
        <f>'4. Indice por Subcomponente'!B28</f>
        <v>7</v>
      </c>
      <c r="C26" s="11">
        <f>'4. Indice por Subcomponente'!C28</f>
        <v>16</v>
      </c>
      <c r="D26" s="11">
        <f>'4. Indice por Subcomponente'!D28</f>
        <v>3</v>
      </c>
      <c r="E26" s="11">
        <f>'4. Indice por Subcomponente'!E28</f>
        <v>18</v>
      </c>
      <c r="F26" s="11">
        <f>'4. Indice por Subcomponente'!F28</f>
        <v>3</v>
      </c>
      <c r="G26" s="11">
        <f>'4. Indice por Subcomponente'!G28</f>
        <v>9</v>
      </c>
      <c r="H26" s="11">
        <f>'4. Indice por Subcomponente'!H28</f>
        <v>1</v>
      </c>
      <c r="I26" s="11">
        <f>'4. Indice por Subcomponente'!I28</f>
        <v>11</v>
      </c>
      <c r="J26" s="11">
        <f>'4. Indice por Subcomponente'!J28</f>
        <v>14</v>
      </c>
      <c r="K26" s="11">
        <f>'4. Indice por Subcomponente'!K28</f>
        <v>4</v>
      </c>
      <c r="L26" s="11">
        <f>'4. Indice por Subcomponente'!L28</f>
        <v>28</v>
      </c>
      <c r="M26" s="11">
        <f>'4. Indice por Subcomponente'!M28</f>
        <v>24</v>
      </c>
      <c r="N26" s="11">
        <f>'4. Indice por Subcomponente'!N28</f>
        <v>9</v>
      </c>
      <c r="O26" s="11">
        <f>'4. Indice por Subcomponente'!O28</f>
        <v>17</v>
      </c>
      <c r="P26" s="11">
        <f>'4. Indice por Subcomponente'!P28</f>
        <v>14</v>
      </c>
      <c r="Q26" s="11">
        <f>'4. Indice por Subcomponente'!Q28</f>
        <v>16</v>
      </c>
      <c r="R26" s="11">
        <f>'4. Indice por Subcomponente'!R28</f>
        <v>25</v>
      </c>
      <c r="S26" s="11">
        <f>'4. Indice por Subcomponente'!S28</f>
        <v>19</v>
      </c>
      <c r="T26" s="11">
        <f>'4. Indice por Subcomponente'!T28</f>
        <v>10</v>
      </c>
      <c r="U26" s="11">
        <f>'4. Indice por Subcomponente'!U28</f>
        <v>5</v>
      </c>
      <c r="V26" s="11">
        <f>'4. Indice por Subcomponente'!V28</f>
        <v>14</v>
      </c>
      <c r="W26" s="11">
        <f>'4. Indice por Subcomponente'!W28</f>
        <v>26</v>
      </c>
      <c r="X26" s="11">
        <f>'4. Indice por Subcomponente'!X28</f>
        <v>4</v>
      </c>
      <c r="Y26" s="11">
        <f>'4. Indice por Subcomponente'!Y28</f>
        <v>17</v>
      </c>
      <c r="Z26" s="11">
        <f>'4. Indice por Subcomponente'!Z28</f>
        <v>26</v>
      </c>
      <c r="AA26" s="11">
        <f>'4. Indice por Subcomponente'!AA28</f>
        <v>19</v>
      </c>
      <c r="AB26" s="11">
        <f>'4. Indice por Subcomponente'!AB28</f>
        <v>28</v>
      </c>
    </row>
    <row r="27" spans="1:28" ht="12.75" customHeight="1">
      <c r="A27" s="4" t="str">
        <f>'4. Indice por Subcomponente'!A29</f>
        <v>Sonora</v>
      </c>
      <c r="B27" s="11">
        <f>'4. Indice por Subcomponente'!B29</f>
        <v>31</v>
      </c>
      <c r="C27" s="11">
        <f>'4. Indice por Subcomponente'!C29</f>
        <v>23</v>
      </c>
      <c r="D27" s="11">
        <f>'4. Indice por Subcomponente'!D29</f>
        <v>12</v>
      </c>
      <c r="E27" s="11">
        <f>'4. Indice por Subcomponente'!E29</f>
        <v>15</v>
      </c>
      <c r="F27" s="11">
        <f>'4. Indice por Subcomponente'!F29</f>
        <v>16</v>
      </c>
      <c r="G27" s="11">
        <f>'4. Indice por Subcomponente'!G29</f>
        <v>7</v>
      </c>
      <c r="H27" s="11">
        <f>'4. Indice por Subcomponente'!H29</f>
        <v>9</v>
      </c>
      <c r="I27" s="11">
        <f>'4. Indice por Subcomponente'!I29</f>
        <v>3</v>
      </c>
      <c r="J27" s="11">
        <f>'4. Indice por Subcomponente'!J29</f>
        <v>18</v>
      </c>
      <c r="K27" s="11">
        <f>'4. Indice por Subcomponente'!K29</f>
        <v>13</v>
      </c>
      <c r="L27" s="11">
        <f>'4. Indice por Subcomponente'!L29</f>
        <v>26</v>
      </c>
      <c r="M27" s="11">
        <f>'4. Indice por Subcomponente'!M29</f>
        <v>14</v>
      </c>
      <c r="N27" s="11">
        <f>'4. Indice por Subcomponente'!N29</f>
        <v>8</v>
      </c>
      <c r="O27" s="11">
        <f>'4. Indice por Subcomponente'!O29</f>
        <v>3</v>
      </c>
      <c r="P27" s="11">
        <f>'4. Indice por Subcomponente'!P29</f>
        <v>15</v>
      </c>
      <c r="Q27" s="11">
        <f>'4. Indice por Subcomponente'!Q29</f>
        <v>7</v>
      </c>
      <c r="R27" s="11">
        <f>'4. Indice por Subcomponente'!R29</f>
        <v>14</v>
      </c>
      <c r="S27" s="11">
        <f>'4. Indice por Subcomponente'!S29</f>
        <v>8</v>
      </c>
      <c r="T27" s="11">
        <f>'4. Indice por Subcomponente'!T29</f>
        <v>12</v>
      </c>
      <c r="U27" s="11">
        <f>'4. Indice por Subcomponente'!U29</f>
        <v>6</v>
      </c>
      <c r="V27" s="11">
        <f>'4. Indice por Subcomponente'!V29</f>
        <v>8</v>
      </c>
      <c r="W27" s="11">
        <f>'4. Indice por Subcomponente'!W29</f>
        <v>20</v>
      </c>
      <c r="X27" s="11">
        <f>'4. Indice por Subcomponente'!X29</f>
        <v>7</v>
      </c>
      <c r="Y27" s="11">
        <f>'4. Indice por Subcomponente'!Y29</f>
        <v>11</v>
      </c>
      <c r="Z27" s="11">
        <f>'4. Indice por Subcomponente'!Z29</f>
        <v>4</v>
      </c>
      <c r="AA27" s="11">
        <f>'4. Indice por Subcomponente'!AA29</f>
        <v>9</v>
      </c>
      <c r="AB27" s="11">
        <f>'4. Indice por Subcomponente'!AB29</f>
        <v>13</v>
      </c>
    </row>
    <row r="28" spans="1:28" ht="12.75" customHeight="1">
      <c r="A28" s="4" t="str">
        <f>'4. Indice por Subcomponente'!A30</f>
        <v>Tabasco</v>
      </c>
      <c r="B28" s="11">
        <f>'4. Indice por Subcomponente'!B30</f>
        <v>15</v>
      </c>
      <c r="C28" s="11">
        <f>'4. Indice por Subcomponente'!C30</f>
        <v>20</v>
      </c>
      <c r="D28" s="11">
        <f>'4. Indice por Subcomponente'!D30</f>
        <v>18</v>
      </c>
      <c r="E28" s="11">
        <f>'4. Indice por Subcomponente'!E30</f>
        <v>14</v>
      </c>
      <c r="F28" s="11">
        <f>'4. Indice por Subcomponente'!F30</f>
        <v>24</v>
      </c>
      <c r="G28" s="11">
        <f>'4. Indice por Subcomponente'!G30</f>
        <v>17</v>
      </c>
      <c r="H28" s="11">
        <f>'4. Indice por Subcomponente'!H30</f>
        <v>28</v>
      </c>
      <c r="I28" s="11">
        <f>'4. Indice por Subcomponente'!I30</f>
        <v>30</v>
      </c>
      <c r="J28" s="11">
        <f>'4. Indice por Subcomponente'!J30</f>
        <v>22</v>
      </c>
      <c r="K28" s="11">
        <f>'4. Indice por Subcomponente'!K30</f>
        <v>24</v>
      </c>
      <c r="L28" s="11">
        <f>'4. Indice por Subcomponente'!L30</f>
        <v>13</v>
      </c>
      <c r="M28" s="11">
        <f>'4. Indice por Subcomponente'!M30</f>
        <v>32</v>
      </c>
      <c r="N28" s="11">
        <f>'4. Indice por Subcomponente'!N30</f>
        <v>19</v>
      </c>
      <c r="O28" s="11">
        <f>'4. Indice por Subcomponente'!O30</f>
        <v>27</v>
      </c>
      <c r="P28" s="11">
        <f>'4. Indice por Subcomponente'!P30</f>
        <v>32</v>
      </c>
      <c r="Q28" s="11">
        <f>'4. Indice por Subcomponente'!Q30</f>
        <v>10</v>
      </c>
      <c r="R28" s="11">
        <f>'4. Indice por Subcomponente'!R30</f>
        <v>6</v>
      </c>
      <c r="S28" s="11">
        <f>'4. Indice por Subcomponente'!S30</f>
        <v>26</v>
      </c>
      <c r="T28" s="11">
        <f>'4. Indice por Subcomponente'!T30</f>
        <v>20</v>
      </c>
      <c r="U28" s="11">
        <f>'4. Indice por Subcomponente'!U30</f>
        <v>19</v>
      </c>
      <c r="V28" s="11">
        <f>'4. Indice por Subcomponente'!V30</f>
        <v>9</v>
      </c>
      <c r="W28" s="11">
        <f>'4. Indice por Subcomponente'!W30</f>
        <v>6</v>
      </c>
      <c r="X28" s="11">
        <f>'4. Indice por Subcomponente'!X30</f>
        <v>30</v>
      </c>
      <c r="Y28" s="11">
        <f>'4. Indice por Subcomponente'!Y30</f>
        <v>24</v>
      </c>
      <c r="Z28" s="11">
        <f>'4. Indice por Subcomponente'!Z30</f>
        <v>17</v>
      </c>
      <c r="AA28" s="11">
        <f>'4. Indice por Subcomponente'!AA30</f>
        <v>26</v>
      </c>
      <c r="AB28" s="11">
        <f>'4. Indice por Subcomponente'!AB30</f>
        <v>12</v>
      </c>
    </row>
    <row r="29" spans="1:28" ht="12.75" customHeight="1">
      <c r="A29" s="4" t="str">
        <f>'4. Indice por Subcomponente'!A31</f>
        <v>Tamaulipas</v>
      </c>
      <c r="B29" s="11">
        <f>'4. Indice por Subcomponente'!B31</f>
        <v>12</v>
      </c>
      <c r="C29" s="11">
        <f>'4. Indice por Subcomponente'!C31</f>
        <v>28</v>
      </c>
      <c r="D29" s="11">
        <f>'4. Indice por Subcomponente'!D31</f>
        <v>22</v>
      </c>
      <c r="E29" s="11">
        <f>'4. Indice por Subcomponente'!E31</f>
        <v>5</v>
      </c>
      <c r="F29" s="11">
        <f>'4. Indice por Subcomponente'!F31</f>
        <v>11</v>
      </c>
      <c r="G29" s="11">
        <f>'4. Indice por Subcomponente'!G31</f>
        <v>12</v>
      </c>
      <c r="H29" s="11">
        <f>'4. Indice por Subcomponente'!H31</f>
        <v>8</v>
      </c>
      <c r="I29" s="11">
        <f>'4. Indice por Subcomponente'!I31</f>
        <v>1</v>
      </c>
      <c r="J29" s="11">
        <f>'4. Indice por Subcomponente'!J31</f>
        <v>20</v>
      </c>
      <c r="K29" s="11">
        <f>'4. Indice por Subcomponente'!K31</f>
        <v>17</v>
      </c>
      <c r="L29" s="11">
        <f>'4. Indice por Subcomponente'!L31</f>
        <v>27</v>
      </c>
      <c r="M29" s="11">
        <f>'4. Indice por Subcomponente'!M31</f>
        <v>30</v>
      </c>
      <c r="N29" s="11">
        <f>'4. Indice por Subcomponente'!N31</f>
        <v>11</v>
      </c>
      <c r="O29" s="11">
        <f>'4. Indice por Subcomponente'!O31</f>
        <v>13</v>
      </c>
      <c r="P29" s="11">
        <f>'4. Indice por Subcomponente'!P31</f>
        <v>31</v>
      </c>
      <c r="Q29" s="11">
        <f>'4. Indice por Subcomponente'!Q31</f>
        <v>11</v>
      </c>
      <c r="R29" s="11">
        <f>'4. Indice por Subcomponente'!R31</f>
        <v>12</v>
      </c>
      <c r="S29" s="11">
        <f>'4. Indice por Subcomponente'!S31</f>
        <v>7</v>
      </c>
      <c r="T29" s="11">
        <f>'4. Indice por Subcomponente'!T31</f>
        <v>17</v>
      </c>
      <c r="U29" s="11">
        <f>'4. Indice por Subcomponente'!U31</f>
        <v>12</v>
      </c>
      <c r="V29" s="11">
        <f>'4. Indice por Subcomponente'!V31</f>
        <v>16</v>
      </c>
      <c r="W29" s="11">
        <f>'4. Indice por Subcomponente'!W31</f>
        <v>23</v>
      </c>
      <c r="X29" s="11">
        <f>'4. Indice por Subcomponente'!X31</f>
        <v>9</v>
      </c>
      <c r="Y29" s="11">
        <f>'4. Indice por Subcomponente'!Y31</f>
        <v>13</v>
      </c>
      <c r="Z29" s="11">
        <f>'4. Indice por Subcomponente'!Z31</f>
        <v>12</v>
      </c>
      <c r="AA29" s="11">
        <f>'4. Indice por Subcomponente'!AA31</f>
        <v>18</v>
      </c>
      <c r="AB29" s="11">
        <f>'4. Indice por Subcomponente'!AB31</f>
        <v>21</v>
      </c>
    </row>
    <row r="30" spans="1:28" ht="12.75" customHeight="1">
      <c r="A30" s="4" t="str">
        <f>'4. Indice por Subcomponente'!A32</f>
        <v>Tlaxcala</v>
      </c>
      <c r="B30" s="11">
        <f>'4. Indice por Subcomponente'!B32</f>
        <v>6</v>
      </c>
      <c r="C30" s="11">
        <f>'4. Indice por Subcomponente'!C32</f>
        <v>13</v>
      </c>
      <c r="D30" s="11">
        <f>'4. Indice por Subcomponente'!D32</f>
        <v>2</v>
      </c>
      <c r="E30" s="11">
        <f>'4. Indice por Subcomponente'!E32</f>
        <v>11</v>
      </c>
      <c r="F30" s="11">
        <f>'4. Indice por Subcomponente'!F32</f>
        <v>20</v>
      </c>
      <c r="G30" s="11">
        <f>'4. Indice por Subcomponente'!G32</f>
        <v>27</v>
      </c>
      <c r="H30" s="11">
        <f>'4. Indice por Subcomponente'!H32</f>
        <v>30</v>
      </c>
      <c r="I30" s="11">
        <f>'4. Indice por Subcomponente'!I32</f>
        <v>27</v>
      </c>
      <c r="J30" s="11">
        <f>'4. Indice por Subcomponente'!J32</f>
        <v>32</v>
      </c>
      <c r="K30" s="11">
        <f>'4. Indice por Subcomponente'!K32</f>
        <v>25</v>
      </c>
      <c r="L30" s="11">
        <f>'4. Indice por Subcomponente'!L32</f>
        <v>3</v>
      </c>
      <c r="M30" s="11">
        <f>'4. Indice por Subcomponente'!M32</f>
        <v>5</v>
      </c>
      <c r="N30" s="11">
        <f>'4. Indice por Subcomponente'!N32</f>
        <v>30</v>
      </c>
      <c r="O30" s="11">
        <f>'4. Indice por Subcomponente'!O32</f>
        <v>18</v>
      </c>
      <c r="P30" s="11">
        <f>'4. Indice por Subcomponente'!P32</f>
        <v>29</v>
      </c>
      <c r="Q30" s="11">
        <f>'4. Indice por Subcomponente'!Q32</f>
        <v>31</v>
      </c>
      <c r="R30" s="11">
        <f>'4. Indice por Subcomponente'!R32</f>
        <v>22</v>
      </c>
      <c r="S30" s="11">
        <f>'4. Indice por Subcomponente'!S32</f>
        <v>17</v>
      </c>
      <c r="T30" s="11">
        <f>'4. Indice por Subcomponente'!T32</f>
        <v>21</v>
      </c>
      <c r="U30" s="11">
        <f>'4. Indice por Subcomponente'!U32</f>
        <v>30</v>
      </c>
      <c r="V30" s="11">
        <f>'4. Indice por Subcomponente'!V32</f>
        <v>32</v>
      </c>
      <c r="W30" s="11">
        <f>'4. Indice por Subcomponente'!W32</f>
        <v>28</v>
      </c>
      <c r="X30" s="11">
        <f>'4. Indice por Subcomponente'!X32</f>
        <v>23</v>
      </c>
      <c r="Y30" s="11">
        <f>'4. Indice por Subcomponente'!Y32</f>
        <v>29</v>
      </c>
      <c r="Z30" s="11">
        <f>'4. Indice por Subcomponente'!Z32</f>
        <v>21</v>
      </c>
      <c r="AA30" s="11">
        <f>'4. Indice por Subcomponente'!AA32</f>
        <v>15</v>
      </c>
      <c r="AB30" s="11">
        <f>'4. Indice por Subcomponente'!AB32</f>
        <v>10</v>
      </c>
    </row>
    <row r="31" spans="1:28" ht="12.75" customHeight="1">
      <c r="A31" s="4" t="str">
        <f>'4. Indice por Subcomponente'!A33</f>
        <v>Veracruz</v>
      </c>
      <c r="B31" s="11">
        <f>'4. Indice por Subcomponente'!B33</f>
        <v>29</v>
      </c>
      <c r="C31" s="11">
        <f>'4. Indice por Subcomponente'!C33</f>
        <v>15</v>
      </c>
      <c r="D31" s="11">
        <f>'4. Indice por Subcomponente'!D33</f>
        <v>32</v>
      </c>
      <c r="E31" s="11">
        <f>'4. Indice por Subcomponente'!E33</f>
        <v>6</v>
      </c>
      <c r="F31" s="11">
        <f>'4. Indice por Subcomponente'!F33</f>
        <v>9</v>
      </c>
      <c r="G31" s="11">
        <f>'4. Indice por Subcomponente'!G33</f>
        <v>29</v>
      </c>
      <c r="H31" s="11">
        <f>'4. Indice por Subcomponente'!H33</f>
        <v>5</v>
      </c>
      <c r="I31" s="11">
        <f>'4. Indice por Subcomponente'!I33</f>
        <v>10</v>
      </c>
      <c r="J31" s="11">
        <f>'4. Indice por Subcomponente'!J33</f>
        <v>6</v>
      </c>
      <c r="K31" s="11">
        <f>'4. Indice por Subcomponente'!K33</f>
        <v>16</v>
      </c>
      <c r="L31" s="11">
        <f>'4. Indice por Subcomponente'!L33</f>
        <v>30</v>
      </c>
      <c r="M31" s="11">
        <f>'4. Indice por Subcomponente'!M33</f>
        <v>19</v>
      </c>
      <c r="N31" s="11">
        <f>'4. Indice por Subcomponente'!N33</f>
        <v>24</v>
      </c>
      <c r="O31" s="11">
        <f>'4. Indice por Subcomponente'!O33</f>
        <v>29</v>
      </c>
      <c r="P31" s="11">
        <f>'4. Indice por Subcomponente'!P33</f>
        <v>11</v>
      </c>
      <c r="Q31" s="11">
        <f>'4. Indice por Subcomponente'!Q33</f>
        <v>21</v>
      </c>
      <c r="R31" s="11">
        <f>'4. Indice por Subcomponente'!R33</f>
        <v>19</v>
      </c>
      <c r="S31" s="11">
        <f>'4. Indice por Subcomponente'!S33</f>
        <v>21</v>
      </c>
      <c r="T31" s="11">
        <f>'4. Indice por Subcomponente'!T33</f>
        <v>29</v>
      </c>
      <c r="U31" s="11">
        <f>'4. Indice por Subcomponente'!U33</f>
        <v>21</v>
      </c>
      <c r="V31" s="11">
        <f>'4. Indice por Subcomponente'!V33</f>
        <v>6</v>
      </c>
      <c r="W31" s="11">
        <f>'4. Indice por Subcomponente'!W33</f>
        <v>9</v>
      </c>
      <c r="X31" s="11">
        <f>'4. Indice por Subcomponente'!X33</f>
        <v>21</v>
      </c>
      <c r="Y31" s="11">
        <f>'4. Indice por Subcomponente'!Y33</f>
        <v>10</v>
      </c>
      <c r="Z31" s="11">
        <f>'4. Indice por Subcomponente'!Z33</f>
        <v>16</v>
      </c>
      <c r="AA31" s="11">
        <f>'4. Indice por Subcomponente'!AA33</f>
        <v>24</v>
      </c>
      <c r="AB31" s="11">
        <f>'4. Indice por Subcomponente'!AB33</f>
        <v>27</v>
      </c>
    </row>
    <row r="32" spans="1:28" ht="12.75" customHeight="1">
      <c r="A32" s="4" t="str">
        <f>'4. Indice por Subcomponente'!A34</f>
        <v>Yucatán</v>
      </c>
      <c r="B32" s="11">
        <f>'4. Indice por Subcomponente'!B34</f>
        <v>14</v>
      </c>
      <c r="C32" s="11">
        <f>'4. Indice por Subcomponente'!C34</f>
        <v>3</v>
      </c>
      <c r="D32" s="11">
        <f>'4. Indice por Subcomponente'!D34</f>
        <v>24</v>
      </c>
      <c r="E32" s="11">
        <f>'4. Indice por Subcomponente'!E34</f>
        <v>3</v>
      </c>
      <c r="F32" s="11">
        <f>'4. Indice por Subcomponente'!F34</f>
        <v>15</v>
      </c>
      <c r="G32" s="11">
        <f>'4. Indice por Subcomponente'!G34</f>
        <v>11</v>
      </c>
      <c r="H32" s="11">
        <f>'4. Indice por Subcomponente'!H34</f>
        <v>31</v>
      </c>
      <c r="I32" s="11">
        <f>'4. Indice por Subcomponente'!I34</f>
        <v>24</v>
      </c>
      <c r="J32" s="11">
        <f>'4. Indice por Subcomponente'!J34</f>
        <v>7</v>
      </c>
      <c r="K32" s="11">
        <f>'4. Indice por Subcomponente'!K34</f>
        <v>15</v>
      </c>
      <c r="L32" s="11">
        <f>'4. Indice por Subcomponente'!L34</f>
        <v>29</v>
      </c>
      <c r="M32" s="11">
        <f>'4. Indice por Subcomponente'!M34</f>
        <v>17</v>
      </c>
      <c r="N32" s="11">
        <f>'4. Indice por Subcomponente'!N34</f>
        <v>28</v>
      </c>
      <c r="O32" s="11">
        <f>'4. Indice por Subcomponente'!O34</f>
        <v>10</v>
      </c>
      <c r="P32" s="11">
        <f>'4. Indice por Subcomponente'!P34</f>
        <v>12</v>
      </c>
      <c r="Q32" s="11">
        <f>'4. Indice por Subcomponente'!Q34</f>
        <v>14</v>
      </c>
      <c r="R32" s="11">
        <f>'4. Indice por Subcomponente'!R34</f>
        <v>28</v>
      </c>
      <c r="S32" s="11">
        <f>'4. Indice por Subcomponente'!S34</f>
        <v>16</v>
      </c>
      <c r="T32" s="11">
        <f>'4. Indice por Subcomponente'!T34</f>
        <v>14</v>
      </c>
      <c r="U32" s="11">
        <f>'4. Indice por Subcomponente'!U34</f>
        <v>17</v>
      </c>
      <c r="V32" s="11">
        <f>'4. Indice por Subcomponente'!V34</f>
        <v>22</v>
      </c>
      <c r="W32" s="11">
        <f>'4. Indice por Subcomponente'!W34</f>
        <v>27</v>
      </c>
      <c r="X32" s="11">
        <f>'4. Indice por Subcomponente'!X34</f>
        <v>18</v>
      </c>
      <c r="Y32" s="11">
        <f>'4. Indice por Subcomponente'!Y34</f>
        <v>19</v>
      </c>
      <c r="Z32" s="11">
        <f>'4. Indice por Subcomponente'!Z34</f>
        <v>2</v>
      </c>
      <c r="AA32" s="11">
        <f>'4. Indice por Subcomponente'!AA34</f>
        <v>10</v>
      </c>
      <c r="AB32" s="11">
        <f>'4. Indice por Subcomponente'!AB34</f>
        <v>11</v>
      </c>
    </row>
    <row r="33" spans="1:28" ht="12.75" customHeight="1">
      <c r="A33" s="4" t="str">
        <f>'4. Indice por Subcomponente'!A35</f>
        <v>Zacatecas</v>
      </c>
      <c r="B33" s="11">
        <f>'4. Indice por Subcomponente'!B35</f>
        <v>25</v>
      </c>
      <c r="C33" s="11">
        <f>'4. Indice por Subcomponente'!C35</f>
        <v>21</v>
      </c>
      <c r="D33" s="11">
        <f>'4. Indice por Subcomponente'!D35</f>
        <v>8</v>
      </c>
      <c r="E33" s="11">
        <f>'4. Indice por Subcomponente'!E35</f>
        <v>16</v>
      </c>
      <c r="F33" s="11">
        <f>'4. Indice por Subcomponente'!F35</f>
        <v>27</v>
      </c>
      <c r="G33" s="11">
        <f>'4. Indice por Subcomponente'!G35</f>
        <v>24</v>
      </c>
      <c r="H33" s="11">
        <f>'4. Indice por Subcomponente'!H35</f>
        <v>19</v>
      </c>
      <c r="I33" s="11">
        <f>'4. Indice por Subcomponente'!I35</f>
        <v>22</v>
      </c>
      <c r="J33" s="11">
        <f>'4. Indice por Subcomponente'!J35</f>
        <v>29</v>
      </c>
      <c r="K33" s="11">
        <f>'4. Indice por Subcomponente'!K35</f>
        <v>10</v>
      </c>
      <c r="L33" s="11">
        <f>'4. Indice por Subcomponente'!L35</f>
        <v>22</v>
      </c>
      <c r="M33" s="11">
        <f>'4. Indice por Subcomponente'!M35</f>
        <v>26</v>
      </c>
      <c r="N33" s="11">
        <f>'4. Indice por Subcomponente'!N35</f>
        <v>20</v>
      </c>
      <c r="O33" s="11">
        <f>'4. Indice por Subcomponente'!O35</f>
        <v>25</v>
      </c>
      <c r="P33" s="11">
        <f>'4. Indice por Subcomponente'!P35</f>
        <v>26</v>
      </c>
      <c r="Q33" s="11">
        <f>'4. Indice por Subcomponente'!Q35</f>
        <v>25</v>
      </c>
      <c r="R33" s="11">
        <f>'4. Indice por Subcomponente'!R35</f>
        <v>24</v>
      </c>
      <c r="S33" s="11">
        <f>'4. Indice por Subcomponente'!S35</f>
        <v>24</v>
      </c>
      <c r="T33" s="11">
        <f>'4. Indice por Subcomponente'!T35</f>
        <v>24</v>
      </c>
      <c r="U33" s="11">
        <f>'4. Indice por Subcomponente'!U35</f>
        <v>29</v>
      </c>
      <c r="V33" s="11">
        <f>'4. Indice por Subcomponente'!V35</f>
        <v>21</v>
      </c>
      <c r="W33" s="11">
        <f>'4. Indice por Subcomponente'!W35</f>
        <v>3</v>
      </c>
      <c r="X33" s="11">
        <f>'4. Indice por Subcomponente'!X35</f>
        <v>20</v>
      </c>
      <c r="Y33" s="11">
        <f>'4. Indice por Subcomponente'!Y35</f>
        <v>28</v>
      </c>
      <c r="Z33" s="11">
        <f>'4. Indice por Subcomponente'!Z35</f>
        <v>25</v>
      </c>
      <c r="AA33" s="11">
        <f>'4. Indice por Subcomponente'!AA35</f>
        <v>29</v>
      </c>
      <c r="AB33" s="11">
        <f>'4. Indice por Subcomponente'!AB35</f>
        <v>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</sheetPr>
  <dimension ref="A1:FC33"/>
  <sheetViews>
    <sheetView topLeftCell="ED1" workbookViewId="0">
      <selection activeCell="AB1" sqref="AB1:AB33"/>
    </sheetView>
  </sheetViews>
  <sheetFormatPr defaultColWidth="9.140625" defaultRowHeight="12.75"/>
  <sheetData>
    <row r="1" spans="1:159" ht="13.5" thickBot="1">
      <c r="A1" s="122" t="s">
        <v>99</v>
      </c>
      <c r="B1" s="126" t="str">
        <f>LEFT('2. Estandarización x Indicador'!B2,5)</f>
        <v>1.1.1</v>
      </c>
      <c r="C1" s="127" t="str">
        <f>LEFT('2. Estandarización x Indicador'!C2,5)</f>
        <v>1.1.2</v>
      </c>
      <c r="D1" s="127" t="str">
        <f>LEFT('2. Estandarización x Indicador'!D2,5)</f>
        <v>1.1.3</v>
      </c>
      <c r="E1" s="127" t="str">
        <f>LEFT('2. Estandarización x Indicador'!E2,5)</f>
        <v>1.1.4</v>
      </c>
      <c r="F1" s="127" t="str">
        <f>LEFT('2. Estandarización x Indicador'!F2,5)</f>
        <v>1.1.5</v>
      </c>
      <c r="G1" s="128" t="str">
        <f>LEFT('2. Estandarización x Indicador'!G2,5)</f>
        <v>1.1.6</v>
      </c>
      <c r="H1" s="127" t="str">
        <f>LEFT('2. Estandarización x Indicador'!H2,5)</f>
        <v>1.2.1</v>
      </c>
      <c r="I1" s="127" t="str">
        <f>LEFT('2. Estandarización x Indicador'!I2,5)</f>
        <v>1.2.2</v>
      </c>
      <c r="J1" s="127" t="str">
        <f>LEFT('2. Estandarización x Indicador'!J2,5)</f>
        <v>1.2.3</v>
      </c>
      <c r="K1" s="127" t="str">
        <f>LEFT('2. Estandarización x Indicador'!K2,5)</f>
        <v>1.2.4</v>
      </c>
      <c r="L1" s="128" t="str">
        <f>LEFT('2. Estandarización x Indicador'!L2,5)</f>
        <v>1.2.5</v>
      </c>
      <c r="M1" s="126" t="str">
        <f>LEFT('2. Estandarización x Indicador'!M2,5)</f>
        <v>1.2.6</v>
      </c>
      <c r="N1" s="127" t="str">
        <f>LEFT('2. Estandarización x Indicador'!N2,5)</f>
        <v>1.3.1</v>
      </c>
      <c r="O1" s="127" t="str">
        <f>LEFT('2. Estandarización x Indicador'!O2,5)</f>
        <v>1.3.2</v>
      </c>
      <c r="P1" s="127" t="str">
        <f>LEFT('2. Estandarización x Indicador'!P2,5)</f>
        <v>1.3.3</v>
      </c>
      <c r="Q1" s="127" t="str">
        <f>LEFT('2. Estandarización x Indicador'!Q2,5)</f>
        <v>1.3.4</v>
      </c>
      <c r="R1" s="127" t="str">
        <f>LEFT('2. Estandarización x Indicador'!R2,5)</f>
        <v>1.3.5</v>
      </c>
      <c r="S1" s="126" t="str">
        <f>LEFT('2. Estandarización x Indicador'!S2,5)</f>
        <v>1.3.6</v>
      </c>
      <c r="T1" s="127" t="str">
        <f>LEFT('2. Estandarización x Indicador'!T2,5)</f>
        <v>1.4.1</v>
      </c>
      <c r="U1" s="127" t="str">
        <f>LEFT('2. Estandarización x Indicador'!U2,5)</f>
        <v>1.4.2</v>
      </c>
      <c r="V1" s="127" t="str">
        <f>LEFT('2. Estandarización x Indicador'!V2,5)</f>
        <v>1.4.3</v>
      </c>
      <c r="W1" s="128" t="str">
        <f>LEFT('2. Estandarización x Indicador'!W2,5)</f>
        <v>1.4.4</v>
      </c>
      <c r="X1" s="128" t="str">
        <f>LEFT('2. Estandarización x Indicador'!X2,5)</f>
        <v>1.4.5</v>
      </c>
      <c r="Y1" s="126" t="str">
        <f>LEFT('2. Estandarización x Indicador'!Y2,5)</f>
        <v>1.4.6</v>
      </c>
      <c r="Z1" s="127" t="str">
        <f>LEFT('2. Estandarización x Indicador'!Z2,5)</f>
        <v>1.5.1</v>
      </c>
      <c r="AA1" s="127" t="str">
        <f>LEFT('2. Estandarización x Indicador'!AA2,5)</f>
        <v>1.5.2</v>
      </c>
      <c r="AB1" s="128" t="str">
        <f>LEFT('2. Estandarización x Indicador'!AB2,5)</f>
        <v>1.5.3</v>
      </c>
      <c r="AC1" s="129" t="str">
        <f>LEFT('2. Estandarización x Indicador'!AC2,5)</f>
        <v>1.5.4</v>
      </c>
      <c r="AD1" s="130" t="str">
        <f>LEFT('2. Estandarización x Indicador'!AD2,5)</f>
        <v>1.5.5</v>
      </c>
      <c r="AE1" s="130" t="str">
        <f>LEFT('2. Estandarización x Indicador'!AE2,5)</f>
        <v>2.1.1</v>
      </c>
      <c r="AF1" s="130" t="str">
        <f>LEFT('2. Estandarización x Indicador'!AF2,5)</f>
        <v>2.1.2</v>
      </c>
      <c r="AG1" s="130" t="str">
        <f>LEFT('2. Estandarización x Indicador'!AG2,5)</f>
        <v>2.1.3</v>
      </c>
      <c r="AH1" s="130" t="str">
        <f>LEFT('2. Estandarización x Indicador'!AH2,5)</f>
        <v>2.1.4</v>
      </c>
      <c r="AI1" s="131" t="str">
        <f>LEFT('2. Estandarización x Indicador'!AI2,5)</f>
        <v>2.1.5</v>
      </c>
      <c r="AJ1" s="129" t="str">
        <f>LEFT('2. Estandarización x Indicador'!AJ2,5)</f>
        <v>2.1.6</v>
      </c>
      <c r="AK1" s="130" t="str">
        <f>LEFT('2. Estandarización x Indicador'!AK2,5)</f>
        <v>2.1.7</v>
      </c>
      <c r="AL1" s="130" t="str">
        <f>LEFT('2. Estandarización x Indicador'!AL2,5)</f>
        <v>2.2.1</v>
      </c>
      <c r="AM1" s="131" t="str">
        <f>LEFT('2. Estandarización x Indicador'!AM2,5)</f>
        <v>2.2.2</v>
      </c>
      <c r="AN1" s="129" t="str">
        <f>LEFT('2. Estandarización x Indicador'!AN2,5)</f>
        <v>2.2.3</v>
      </c>
      <c r="AO1" s="130" t="str">
        <f>LEFT('2. Estandarización x Indicador'!AO2,5)</f>
        <v>2.2.4</v>
      </c>
      <c r="AP1" s="130" t="str">
        <f>LEFT('2. Estandarización x Indicador'!AP2,5)</f>
        <v>2.3.1</v>
      </c>
      <c r="AQ1" s="131" t="str">
        <f>LEFT('2. Estandarización x Indicador'!AQ2,5)</f>
        <v>2.3.2</v>
      </c>
      <c r="AR1" s="129" t="str">
        <f>LEFT('2. Estandarización x Indicador'!AR2,5)</f>
        <v>2.3.3</v>
      </c>
      <c r="AS1" s="130" t="str">
        <f>LEFT('2. Estandarización x Indicador'!AS2,5)</f>
        <v>2.3.4</v>
      </c>
      <c r="AT1" s="130" t="str">
        <f>LEFT('2. Estandarización x Indicador'!AT2,5)</f>
        <v>2.4.1</v>
      </c>
      <c r="AU1" s="131" t="str">
        <f>LEFT('2. Estandarización x Indicador'!AU2,5)</f>
        <v>2.4.2</v>
      </c>
      <c r="AV1" s="129" t="str">
        <f>LEFT('2. Estandarización x Indicador'!AV2,5)</f>
        <v>2.4.3</v>
      </c>
      <c r="AW1" s="130" t="str">
        <f>LEFT('2. Estandarización x Indicador'!AW2,5)</f>
        <v>2.4.4</v>
      </c>
      <c r="AX1" s="130" t="str">
        <f>LEFT('2. Estandarización x Indicador'!AX2,5)</f>
        <v>2.5.1</v>
      </c>
      <c r="AY1" s="130" t="str">
        <f>LEFT('2. Estandarización x Indicador'!AY2,5)</f>
        <v>2.5.2</v>
      </c>
      <c r="AZ1" s="130" t="str">
        <f>LEFT('2. Estandarización x Indicador'!AZ2,5)</f>
        <v>2.5.3</v>
      </c>
      <c r="BA1" s="130" t="str">
        <f>LEFT('2. Estandarización x Indicador'!BA2,5)</f>
        <v>2.5.4</v>
      </c>
      <c r="BB1" s="130" t="str">
        <f>LEFT('2. Estandarización x Indicador'!BB2,5)</f>
        <v>2.5.5</v>
      </c>
      <c r="BC1" s="130" t="str">
        <f>LEFT('2. Estandarización x Indicador'!BC2,5)</f>
        <v>2.5.6</v>
      </c>
      <c r="BD1" s="131" t="str">
        <f>LEFT('2. Estandarización x Indicador'!BD2,5)</f>
        <v>2.5.7</v>
      </c>
      <c r="BE1" s="129" t="str">
        <f>LEFT('2. Estandarización x Indicador'!BE2,5)</f>
        <v>2.5.8</v>
      </c>
      <c r="BF1" s="130" t="str">
        <f>LEFT('2. Estandarización x Indicador'!BF2,5)</f>
        <v>2.5.9</v>
      </c>
      <c r="BG1" s="130" t="str">
        <f>LEFT('2. Estandarización x Indicador'!BG2,5)</f>
        <v>2.6.1</v>
      </c>
      <c r="BH1" s="130" t="str">
        <f>LEFT('2. Estandarización x Indicador'!BH2,5)</f>
        <v>2.6.2</v>
      </c>
      <c r="BI1" s="130" t="str">
        <f>LEFT('2. Estandarización x Indicador'!BI2,5)</f>
        <v>2.6.3</v>
      </c>
      <c r="BJ1" s="131" t="str">
        <f>LEFT('2. Estandarización x Indicador'!BJ2,5)</f>
        <v>2.6.4</v>
      </c>
      <c r="BK1" s="132" t="str">
        <f>LEFT('2. Estandarización x Indicador'!BK2,5)</f>
        <v>2.6.5</v>
      </c>
      <c r="BL1" s="133" t="str">
        <f>LEFT('2. Estandarización x Indicador'!BL2,5)</f>
        <v>2.6.6</v>
      </c>
      <c r="BM1" s="133" t="str">
        <f>LEFT('2. Estandarización x Indicador'!BM2,5)</f>
        <v>3.1.1</v>
      </c>
      <c r="BN1" s="133" t="str">
        <f>LEFT('2. Estandarización x Indicador'!BN2,5)</f>
        <v>3.1.2</v>
      </c>
      <c r="BO1" s="134" t="str">
        <f>LEFT('2. Estandarización x Indicador'!BO2,5)</f>
        <v>3.1.3</v>
      </c>
      <c r="BP1" s="132" t="str">
        <f>LEFT('2. Estandarización x Indicador'!BP2,5)</f>
        <v>3.1.4</v>
      </c>
      <c r="BQ1" s="133" t="str">
        <f>LEFT('2. Estandarización x Indicador'!BQ2,5)</f>
        <v>3.1.5</v>
      </c>
      <c r="BR1" s="133" t="str">
        <f>LEFT('2. Estandarización x Indicador'!BR2,5)</f>
        <v>3.2.1</v>
      </c>
      <c r="BS1" s="133" t="str">
        <f>LEFT('2. Estandarización x Indicador'!BS2,5)</f>
        <v>3.2.2</v>
      </c>
      <c r="BT1" s="133" t="str">
        <f>LEFT('2. Estandarización x Indicador'!BT2,5)</f>
        <v>3.2.3</v>
      </c>
      <c r="BU1" s="133" t="str">
        <f>LEFT('2. Estandarización x Indicador'!BU2,5)</f>
        <v>3.2.4</v>
      </c>
      <c r="BV1" s="134" t="str">
        <f>LEFT('2. Estandarización x Indicador'!BV2,5)</f>
        <v>3.2.5</v>
      </c>
      <c r="BW1" s="132" t="str">
        <f>LEFT('2. Estandarización x Indicador'!BW2,5)</f>
        <v>3.2.6</v>
      </c>
      <c r="BX1" s="133" t="str">
        <f>LEFT('2. Estandarización x Indicador'!BX2,5)</f>
        <v>3.2.7</v>
      </c>
      <c r="BY1" s="133" t="str">
        <f>LEFT('2. Estandarización x Indicador'!BY2,5)</f>
        <v>3.3.1</v>
      </c>
      <c r="BZ1" s="133" t="str">
        <f>LEFT('2. Estandarización x Indicador'!BZ2,5)</f>
        <v>3.3.2</v>
      </c>
      <c r="CA1" s="133" t="str">
        <f>LEFT('2. Estandarización x Indicador'!CA2,5)</f>
        <v>3.3.3</v>
      </c>
      <c r="CB1" s="133" t="str">
        <f>LEFT('2. Estandarización x Indicador'!CB2,5)</f>
        <v>3.3.4</v>
      </c>
      <c r="CC1" s="133" t="str">
        <f>LEFT('2. Estandarización x Indicador'!CC2,5)</f>
        <v>3.3.5</v>
      </c>
      <c r="CD1" s="132" t="str">
        <f>LEFT('2. Estandarización x Indicador'!CD2,5)</f>
        <v>3.3.6</v>
      </c>
      <c r="CE1" s="133" t="str">
        <f>LEFT('2. Estandarización x Indicador'!CE2,5)</f>
        <v>3.3.7</v>
      </c>
      <c r="CF1" s="133" t="str">
        <f>LEFT('2. Estandarización x Indicador'!CF2,5)</f>
        <v>3.4.1</v>
      </c>
      <c r="CG1" s="133" t="str">
        <f>LEFT('2. Estandarización x Indicador'!CG2,5)</f>
        <v>3.4.2</v>
      </c>
      <c r="CH1" s="134" t="str">
        <f>LEFT('2. Estandarización x Indicador'!CH2,5)</f>
        <v>3.4.3</v>
      </c>
      <c r="CI1" s="135" t="str">
        <f>LEFT('2. Estandarización x Indicador'!CI2,5)</f>
        <v>3.4.4</v>
      </c>
      <c r="CJ1" s="136" t="str">
        <f>LEFT('2. Estandarización x Indicador'!CJ2,5)</f>
        <v>3.4.5</v>
      </c>
      <c r="CK1" s="136" t="str">
        <f>LEFT('2. Estandarización x Indicador'!CK2,5)</f>
        <v>3.5.1</v>
      </c>
      <c r="CL1" s="137" t="str">
        <f>LEFT('2. Estandarización x Indicador'!CL2,5)</f>
        <v>3.5.2</v>
      </c>
      <c r="CM1" s="138" t="str">
        <f>LEFT('2. Estandarización x Indicador'!CM2,5)</f>
        <v>3.5.3</v>
      </c>
      <c r="CN1" s="139" t="str">
        <f>LEFT('2. Estandarización x Indicador'!CN2,5)</f>
        <v>3.5.4</v>
      </c>
      <c r="CO1" s="139" t="str">
        <f>LEFT('2. Estandarización x Indicador'!CO2,5)</f>
        <v>4.1.1</v>
      </c>
      <c r="CP1" s="139" t="str">
        <f>LEFT('2. Estandarización x Indicador'!CP2,5)</f>
        <v>4.1.2</v>
      </c>
      <c r="CQ1" s="140" t="str">
        <f>LEFT('2. Estandarización x Indicador'!CQ2,5)</f>
        <v>4.1.3</v>
      </c>
      <c r="CR1" s="141" t="str">
        <f>LEFT('2. Estandarización x Indicador'!CR2,5)</f>
        <v>4.1.4</v>
      </c>
      <c r="CS1" s="141" t="str">
        <f>LEFT('2. Estandarización x Indicador'!CS2,5)</f>
        <v>4.2.1</v>
      </c>
      <c r="CT1" s="141" t="str">
        <f>LEFT('2. Estandarización x Indicador'!CT2,5)</f>
        <v>4.2.2</v>
      </c>
      <c r="CU1" s="142" t="str">
        <f>LEFT('2. Estandarización x Indicador'!CU2,5)</f>
        <v>4.2.3</v>
      </c>
      <c r="CV1" s="140" t="str">
        <f>LEFT('2. Estandarización x Indicador'!CV2,5)</f>
        <v>4.2.4</v>
      </c>
      <c r="CW1" s="141" t="str">
        <f>LEFT('2. Estandarización x Indicador'!CW2,5)</f>
        <v>4.2.5</v>
      </c>
      <c r="CX1" s="141" t="str">
        <f>LEFT('2. Estandarización x Indicador'!CX2,5)</f>
        <v>4.3.1</v>
      </c>
      <c r="CY1" s="141" t="str">
        <f>LEFT('2. Estandarización x Indicador'!CY2,5)</f>
        <v>4.3.2</v>
      </c>
      <c r="CZ1" s="141" t="str">
        <f>LEFT('2. Estandarización x Indicador'!CZ2,5)</f>
        <v>4.3.3</v>
      </c>
      <c r="DA1" s="142" t="str">
        <f>LEFT('2. Estandarización x Indicador'!DA2,5)</f>
        <v>4.3.4</v>
      </c>
      <c r="DB1" s="143" t="str">
        <f>LEFT('2. Estandarización x Indicador'!DB2,5)</f>
        <v>4.3.5</v>
      </c>
      <c r="DC1" s="144" t="str">
        <f>LEFT('2. Estandarización x Indicador'!DC2,5)</f>
        <v>4.3.6</v>
      </c>
      <c r="DD1" s="144" t="str">
        <f>LEFT('2. Estandarización x Indicador'!DD2,5)</f>
        <v>4.4.1</v>
      </c>
      <c r="DE1" s="144" t="str">
        <f>LEFT('2. Estandarización x Indicador'!DE2,5)</f>
        <v>4.4.2</v>
      </c>
      <c r="DF1" s="144" t="str">
        <f>LEFT('2. Estandarización x Indicador'!DF2,5)</f>
        <v>4.4.3</v>
      </c>
      <c r="DG1" s="144" t="str">
        <f>LEFT('2. Estandarización x Indicador'!DG2,5)</f>
        <v>4.4.4</v>
      </c>
      <c r="DH1" s="145" t="str">
        <f>LEFT('2. Estandarización x Indicador'!DH2,5)</f>
        <v>4.4.5</v>
      </c>
      <c r="DI1" s="146" t="str">
        <f>LEFT('2. Estandarización x Indicador'!DI2,5)</f>
        <v>4.4.6</v>
      </c>
      <c r="DJ1" s="147" t="str">
        <f>LEFT('2. Estandarización x Indicador'!DJ2,5)</f>
        <v>4.4.7</v>
      </c>
      <c r="DK1" s="147" t="str">
        <f>LEFT('2. Estandarización x Indicador'!DK2,5)</f>
        <v>5.1.1</v>
      </c>
      <c r="DL1" s="147" t="str">
        <f>LEFT('2. Estandarización x Indicador'!DL2,5)</f>
        <v>5.1.2</v>
      </c>
      <c r="DM1" s="147" t="str">
        <f>LEFT('2. Estandarización x Indicador'!DM2,5)</f>
        <v>5.1.3</v>
      </c>
      <c r="DN1" s="147" t="str">
        <f>LEFT('2. Estandarización x Indicador'!DN2,5)</f>
        <v>5.1.4</v>
      </c>
      <c r="DO1" s="148" t="str">
        <f>LEFT('2. Estandarización x Indicador'!DO2,5)</f>
        <v>5.1.5</v>
      </c>
      <c r="DP1" s="146" t="str">
        <f>LEFT('2. Estandarización x Indicador'!DP2,5)</f>
        <v>5.1.6</v>
      </c>
      <c r="DQ1" s="147" t="str">
        <f>LEFT('2. Estandarización x Indicador'!DQ2,5)</f>
        <v>5.1.7</v>
      </c>
      <c r="DR1" s="147" t="str">
        <f>LEFT('2. Estandarización x Indicador'!DR2,5)</f>
        <v>5.2.1</v>
      </c>
      <c r="DS1" s="147" t="str">
        <f>LEFT('2. Estandarización x Indicador'!DS2,5)</f>
        <v>5.2.2</v>
      </c>
      <c r="DT1" s="147" t="str">
        <f>LEFT('2. Estandarización x Indicador'!DT2,5)</f>
        <v>5.2.3</v>
      </c>
      <c r="DU1" s="146" t="str">
        <f>LEFT('2. Estandarización x Indicador'!DU2,5)</f>
        <v>5.2.4</v>
      </c>
      <c r="DV1" s="147" t="str">
        <f>LEFT('2. Estandarización x Indicador'!DV2,5)</f>
        <v>5.2.5</v>
      </c>
      <c r="DW1" s="147" t="str">
        <f>LEFT('2. Estandarización x Indicador'!DW2,5)</f>
        <v>5.3.1</v>
      </c>
      <c r="DX1" s="147" t="str">
        <f>LEFT('2. Estandarización x Indicador'!DX2,5)</f>
        <v>5.3.2</v>
      </c>
      <c r="DY1" s="148" t="str">
        <f>LEFT('2. Estandarización x Indicador'!DY2,5)</f>
        <v>5.3.3</v>
      </c>
      <c r="DZ1" s="146" t="str">
        <f>LEFT('2. Estandarización x Indicador'!DZ2,5)</f>
        <v>5.3.4</v>
      </c>
      <c r="EA1" s="147" t="str">
        <f>LEFT('2. Estandarización x Indicador'!EA2,5)</f>
        <v>5.3.5</v>
      </c>
      <c r="EB1" s="147" t="str">
        <f>LEFT('2. Estandarización x Indicador'!EB2,5)</f>
        <v>5.4.1</v>
      </c>
      <c r="EC1" s="147" t="str">
        <f>LEFT('2. Estandarización x Indicador'!EC2,5)</f>
        <v>5.4.2</v>
      </c>
      <c r="ED1" s="148" t="str">
        <f>LEFT('2. Estandarización x Indicador'!ED2,5)</f>
        <v>5.4.3</v>
      </c>
      <c r="EE1" s="149" t="str">
        <f>LEFT('2. Estandarización x Indicador'!EE2,5)</f>
        <v>5.4.4</v>
      </c>
      <c r="EF1" s="150" t="str">
        <f>LEFT('2. Estandarización x Indicador'!EF2,5)</f>
        <v>5.4.5</v>
      </c>
      <c r="EG1" s="150" t="str">
        <f>LEFT('2. Estandarización x Indicador'!EG2,5)</f>
        <v>6.1.1</v>
      </c>
      <c r="EH1" s="150" t="str">
        <f>LEFT('2. Estandarización x Indicador'!EH2,5)</f>
        <v>6.1.2</v>
      </c>
      <c r="EI1" s="150" t="str">
        <f>LEFT('2. Estandarización x Indicador'!EI2,5)</f>
        <v>6.1.3</v>
      </c>
      <c r="EJ1" s="150" t="str">
        <f>LEFT('2. Estandarización x Indicador'!EJ2,5)</f>
        <v>6.1.4</v>
      </c>
      <c r="EK1" s="150" t="str">
        <f>LEFT('2. Estandarización x Indicador'!EK2,5)</f>
        <v>6.1.5</v>
      </c>
      <c r="EL1" s="151" t="str">
        <f>LEFT('2. Estandarización x Indicador'!EL2,5)</f>
        <v>6.1.6</v>
      </c>
      <c r="EM1" s="149" t="str">
        <f>LEFT('2. Estandarización x Indicador'!EM2,5)</f>
        <v>6.1.7</v>
      </c>
      <c r="EN1" s="150" t="str">
        <f>LEFT('2. Estandarización x Indicador'!EN2,5)</f>
        <v>6.1.8</v>
      </c>
      <c r="EO1" s="150" t="str">
        <f>LEFT('2. Estandarización x Indicador'!EO2,5)</f>
        <v>6.2.1</v>
      </c>
      <c r="EP1" s="150" t="str">
        <f>LEFT('2. Estandarización x Indicador'!EP2,5)</f>
        <v>6.2.2</v>
      </c>
      <c r="EQ1" s="150" t="str">
        <f>LEFT('2. Estandarización x Indicador'!EQ2,5)</f>
        <v>6.2.3</v>
      </c>
      <c r="ER1" s="150" t="str">
        <f>LEFT('2. Estandarización x Indicador'!ER2,5)</f>
        <v>6.2.4</v>
      </c>
      <c r="ES1" s="150" t="str">
        <f>LEFT('2. Estandarización x Indicador'!ES2,5)</f>
        <v>6.2.5</v>
      </c>
      <c r="ET1" s="150" t="str">
        <f>LEFT('2. Estandarización x Indicador'!ET2,5)</f>
        <v>6.2.6</v>
      </c>
      <c r="EU1" s="151" t="str">
        <f>LEFT('2. Estandarización x Indicador'!EU2,5)</f>
        <v>6.2.7</v>
      </c>
      <c r="EV1" s="150" t="str">
        <f>LEFT('2. Estandarización x Indicador'!EV2,5)</f>
        <v>6.2.8</v>
      </c>
      <c r="EW1" s="150" t="str">
        <f>LEFT('2. Estandarización x Indicador'!EW2,5)</f>
        <v>6.2.9</v>
      </c>
      <c r="EX1" s="150" t="str">
        <f>LEFT('2. Estandarización x Indicador'!EX2,5)</f>
        <v>6.3.1</v>
      </c>
      <c r="EY1" s="150" t="str">
        <f>LEFT('2. Estandarización x Indicador'!EY2,5)</f>
        <v>6.3.2</v>
      </c>
      <c r="EZ1" s="150" t="str">
        <f>LEFT('2. Estandarización x Indicador'!EZ2,5)</f>
        <v>6.3.3</v>
      </c>
      <c r="FA1" s="150" t="str">
        <f>LEFT('2. Estandarización x Indicador'!FA2,5)</f>
        <v>6.3.4</v>
      </c>
      <c r="FB1" s="150" t="str">
        <f>LEFT('2. Estandarización x Indicador'!FB2,5)</f>
        <v>6.3.5</v>
      </c>
      <c r="FC1" s="151" t="str">
        <f>LEFT('2. Estandarización x Indicador'!FC2,5)</f>
        <v>6.3.6</v>
      </c>
    </row>
    <row r="2" spans="1:159">
      <c r="A2" s="124" t="str">
        <f>'1. Base de Datos'!A13</f>
        <v>Aguascalientes</v>
      </c>
      <c r="B2" s="5">
        <f>'2. Estandarización x Indicador'!B4</f>
        <v>-0.30097263578127709</v>
      </c>
      <c r="C2" s="5">
        <f>'2. Estandarización x Indicador'!C4</f>
        <v>-0.16956530359415301</v>
      </c>
      <c r="D2" s="5">
        <f>'2. Estandarización x Indicador'!D4</f>
        <v>0.60238592632348043</v>
      </c>
      <c r="E2" s="5">
        <f>'2. Estandarización x Indicador'!E4</f>
        <v>0.58782297473719525</v>
      </c>
      <c r="F2" s="5">
        <f>'2. Estandarización x Indicador'!F4</f>
        <v>0.10772789673726661</v>
      </c>
      <c r="G2" s="5">
        <f>'2. Estandarización x Indicador'!G4</f>
        <v>2.5883289757857506</v>
      </c>
      <c r="H2" s="5">
        <f>'2. Estandarización x Indicador'!H4</f>
        <v>0.3002818573225185</v>
      </c>
      <c r="I2" s="5">
        <f>'2. Estandarización x Indicador'!I4</f>
        <v>9.9324313922530105E-2</v>
      </c>
      <c r="J2" s="5">
        <f>'2. Estandarización x Indicador'!J4</f>
        <v>1.1450228397708011</v>
      </c>
      <c r="K2" s="5">
        <f>'2. Estandarización x Indicador'!K4</f>
        <v>-0.36057710642022117</v>
      </c>
      <c r="L2" s="5">
        <f>'2. Estandarización x Indicador'!L4</f>
        <v>-0.37041061122823954</v>
      </c>
      <c r="M2" s="5">
        <f>'2. Estandarización x Indicador'!M4</f>
        <v>0.98161014350624332</v>
      </c>
      <c r="N2" s="5">
        <f>'2. Estandarización x Indicador'!N4</f>
        <v>0.78615362966269176</v>
      </c>
      <c r="O2" s="5">
        <f>'2. Estandarización x Indicador'!O4</f>
        <v>1.0323491783683376</v>
      </c>
      <c r="P2" s="5">
        <f>'2. Estandarización x Indicador'!P4</f>
        <v>0.95636453334547389</v>
      </c>
      <c r="Q2" s="5">
        <f>'2. Estandarización x Indicador'!Q4</f>
        <v>0.15786704938384885</v>
      </c>
      <c r="R2" s="5">
        <f>'2. Estandarización x Indicador'!R4</f>
        <v>0.8856773542469133</v>
      </c>
      <c r="S2" s="5">
        <f>'2. Estandarización x Indicador'!S4</f>
        <v>-1.1610965047095381</v>
      </c>
      <c r="T2" s="5">
        <f>'2. Estandarización x Indicador'!T4</f>
        <v>1.0889061842106793</v>
      </c>
      <c r="U2" s="5">
        <f>'2. Estandarización x Indicador'!U4</f>
        <v>-1.3155625717908292</v>
      </c>
      <c r="V2" s="5">
        <f>'2. Estandarización x Indicador'!V4</f>
        <v>0.1496098942983301</v>
      </c>
      <c r="W2" s="5">
        <f>'2. Estandarización x Indicador'!W4</f>
        <v>-1.0642654102665945</v>
      </c>
      <c r="X2" s="5">
        <f>'2. Estandarización x Indicador'!X4</f>
        <v>1.4586339916118414</v>
      </c>
      <c r="Y2" s="5">
        <f>'2. Estandarización x Indicador'!Y4</f>
        <v>-0.93810580442839864</v>
      </c>
      <c r="Z2" s="5">
        <f>'2. Estandarización x Indicador'!Z4</f>
        <v>5.0097921316823869E-2</v>
      </c>
      <c r="AA2" s="5">
        <f>'2. Estandarización x Indicador'!AA4</f>
        <v>1.4391048354003704</v>
      </c>
      <c r="AB2" s="5">
        <f>'2. Estandarización x Indicador'!AB4</f>
        <v>1.6523055517559808</v>
      </c>
      <c r="AC2" s="5">
        <f>'2. Estandarización x Indicador'!AC4</f>
        <v>1.1193037608669547</v>
      </c>
      <c r="AD2" s="5">
        <f>'2. Estandarización x Indicador'!AD4</f>
        <v>-0.51119705497059842</v>
      </c>
      <c r="AE2" s="5">
        <f>'2. Estandarización x Indicador'!AE4</f>
        <v>-4.1764105135469611E-2</v>
      </c>
      <c r="AF2" s="5">
        <f>'2. Estandarización x Indicador'!AF4</f>
        <v>0.47640489652022922</v>
      </c>
      <c r="AG2" s="5">
        <f>'2. Estandarización x Indicador'!AG4</f>
        <v>-0.30881081306071539</v>
      </c>
      <c r="AH2" s="5">
        <f>'2. Estandarización x Indicador'!AH4</f>
        <v>-0.38333150699759505</v>
      </c>
      <c r="AI2" s="5">
        <f>'2. Estandarización x Indicador'!AI4</f>
        <v>0.66670982837910753</v>
      </c>
      <c r="AJ2" s="5">
        <f>'2. Estandarización x Indicador'!AJ4</f>
        <v>-8.4336046998181036E-2</v>
      </c>
      <c r="AK2" s="5">
        <f>'2. Estandarización x Indicador'!AK4</f>
        <v>0.68740251155943211</v>
      </c>
      <c r="AL2" s="5">
        <f>'2. Estandarización x Indicador'!AL4</f>
        <v>-0.43860962259189784</v>
      </c>
      <c r="AM2" s="5">
        <f>'2. Estandarización x Indicador'!AM4</f>
        <v>0.96684069699351793</v>
      </c>
      <c r="AN2" s="5">
        <f>'2. Estandarización x Indicador'!AN4</f>
        <v>0.95593378885745828</v>
      </c>
      <c r="AO2" s="5">
        <f>'2. Estandarización x Indicador'!AO4</f>
        <v>-0.9641710624368024</v>
      </c>
      <c r="AP2" s="5">
        <f>'2. Estandarización x Indicador'!AP4</f>
        <v>-0.9896323511635432</v>
      </c>
      <c r="AQ2" s="5">
        <f>'2. Estandarización x Indicador'!AQ4</f>
        <v>-0.54556294356530355</v>
      </c>
      <c r="AR2" s="5">
        <f>'2. Estandarización x Indicador'!AR4</f>
        <v>-0.14749456800059407</v>
      </c>
      <c r="AS2" s="5">
        <f>'2. Estandarización x Indicador'!AS4</f>
        <v>0.29001847141886355</v>
      </c>
      <c r="AT2" s="5">
        <f>'2. Estandarización x Indicador'!AT4</f>
        <v>-0.92224953150280209</v>
      </c>
      <c r="AU2" s="5">
        <f>'2. Estandarización x Indicador'!AU4</f>
        <v>-0.7992549267106358</v>
      </c>
      <c r="AV2" s="5">
        <f>'2. Estandarización x Indicador'!AV4</f>
        <v>-0.54510118711631683</v>
      </c>
      <c r="AW2" s="5">
        <f>'2. Estandarización x Indicador'!AW4</f>
        <v>-0.78302694624160241</v>
      </c>
      <c r="AX2" s="5">
        <f>'2. Estandarización x Indicador'!AX4</f>
        <v>-1.0699957401676476</v>
      </c>
      <c r="AY2" s="5">
        <f>'2. Estandarización x Indicador'!AY4</f>
        <v>0.42134706121989313</v>
      </c>
      <c r="AZ2" s="5">
        <f>'2. Estandarización x Indicador'!AZ4</f>
        <v>0.82149178406901258</v>
      </c>
      <c r="BA2" s="5">
        <f>'2. Estandarización x Indicador'!BA4</f>
        <v>0.46797572230771656</v>
      </c>
      <c r="BB2" s="5">
        <f>'2. Estandarización x Indicador'!BB4</f>
        <v>0.84537027006891874</v>
      </c>
      <c r="BC2" s="5">
        <f>'2. Estandarización x Indicador'!BC4</f>
        <v>1.1425437814121528</v>
      </c>
      <c r="BD2" s="5">
        <f>'2. Estandarización x Indicador'!BD4</f>
        <v>0.68217981247978488</v>
      </c>
      <c r="BE2" s="5">
        <f>'2. Estandarización x Indicador'!BE4</f>
        <v>-0.91133438788652876</v>
      </c>
      <c r="BF2" s="5">
        <f>'2. Estandarización x Indicador'!BF4</f>
        <v>0.72597257423883166</v>
      </c>
      <c r="BG2" s="5">
        <f>'2. Estandarización x Indicador'!BG4</f>
        <v>-1.1259241897476113</v>
      </c>
      <c r="BH2" s="5">
        <f>'2. Estandarización x Indicador'!BH4</f>
        <v>0.23271744092127858</v>
      </c>
      <c r="BI2" s="5">
        <f>'2. Estandarización x Indicador'!BI4</f>
        <v>-0.24011264712125868</v>
      </c>
      <c r="BJ2" s="5">
        <f>'2. Estandarización x Indicador'!BJ4</f>
        <v>-0.35191069044641443</v>
      </c>
      <c r="BK2" s="5">
        <f>'2. Estandarización x Indicador'!BK4</f>
        <v>0.55587280985869381</v>
      </c>
      <c r="BL2" s="5">
        <f>'2. Estandarización x Indicador'!BL4</f>
        <v>1.009499093908665</v>
      </c>
      <c r="BM2" s="5">
        <f>'2. Estandarización x Indicador'!BM4</f>
        <v>0.17256152190186261</v>
      </c>
      <c r="BN2" s="5">
        <f>'2. Estandarización x Indicador'!BN4</f>
        <v>-0.17201601120758805</v>
      </c>
      <c r="BO2" s="5">
        <f>'2. Estandarización x Indicador'!BO4</f>
        <v>0.6376911606201856</v>
      </c>
      <c r="BP2" s="5">
        <f>'2. Estandarización x Indicador'!BP4</f>
        <v>3.9419560927525722E-2</v>
      </c>
      <c r="BQ2" s="5">
        <f>'2. Estandarización x Indicador'!BQ4</f>
        <v>0.26170031669977506</v>
      </c>
      <c r="BR2" s="5">
        <f>'2. Estandarización x Indicador'!BR4</f>
        <v>0.71670578374770189</v>
      </c>
      <c r="BS2" s="5">
        <f>'2. Estandarización x Indicador'!BS4</f>
        <v>-0.54510590564745842</v>
      </c>
      <c r="BT2" s="5">
        <f>'2. Estandarización x Indicador'!BT4</f>
        <v>0.43992182095783317</v>
      </c>
      <c r="BU2" s="5">
        <f>'2. Estandarización x Indicador'!BU4</f>
        <v>8.605574615796939E-2</v>
      </c>
      <c r="BV2" s="5">
        <f>'2. Estandarización x Indicador'!BV4</f>
        <v>1.6025106285901896</v>
      </c>
      <c r="BW2" s="5">
        <f>'2. Estandarización x Indicador'!BW4</f>
        <v>6.3086830991220019E-2</v>
      </c>
      <c r="BX2" s="5">
        <f>'2. Estandarización x Indicador'!BX4</f>
        <v>1.0692217647339279</v>
      </c>
      <c r="BY2" s="5">
        <f>'2. Estandarización x Indicador'!BY4</f>
        <v>-0.20593059203259301</v>
      </c>
      <c r="BZ2" s="5">
        <f>'2. Estandarización x Indicador'!BZ4</f>
        <v>-0.66050808541085437</v>
      </c>
      <c r="CA2" s="5">
        <f>'2. Estandarización x Indicador'!CA4</f>
        <v>0.50107911127408178</v>
      </c>
      <c r="CB2" s="5">
        <f>'2. Estandarización x Indicador'!CB4</f>
        <v>0.55825328840900601</v>
      </c>
      <c r="CC2" s="5">
        <f>'2. Estandarización x Indicador'!CC4</f>
        <v>-0.23728203636512132</v>
      </c>
      <c r="CD2" s="5">
        <f>'2. Estandarización x Indicador'!CD4</f>
        <v>0.52204888237139291</v>
      </c>
      <c r="CE2" s="5">
        <f>'2. Estandarización x Indicador'!CE4</f>
        <v>0.99529142586140917</v>
      </c>
      <c r="CF2" s="5">
        <f>'2. Estandarización x Indicador'!CF4</f>
        <v>-0.67272658755718528</v>
      </c>
      <c r="CG2" s="5">
        <f>'2. Estandarización x Indicador'!CG4</f>
        <v>-0.68621337214507006</v>
      </c>
      <c r="CH2" s="5">
        <f>'2. Estandarización x Indicador'!CH4</f>
        <v>-0.81754891638763572</v>
      </c>
      <c r="CI2" s="5">
        <f>'2. Estandarización x Indicador'!CI4</f>
        <v>0.83420330950438026</v>
      </c>
      <c r="CJ2" s="5">
        <f>'2. Estandarización x Indicador'!CJ4</f>
        <v>0.39549476982232296</v>
      </c>
      <c r="CK2" s="5">
        <f>'2. Estandarización x Indicador'!CK4</f>
        <v>0.37744061051287386</v>
      </c>
      <c r="CL2" s="5">
        <f>'2. Estandarización x Indicador'!CL4</f>
        <v>0.46764667061389475</v>
      </c>
      <c r="CM2" s="5">
        <f>'2. Estandarización x Indicador'!CM4</f>
        <v>0.43616184359490273</v>
      </c>
      <c r="CN2" s="5">
        <f>'2. Estandarización x Indicador'!CN4</f>
        <v>-1.7062808350523586</v>
      </c>
      <c r="CO2" s="5">
        <f>'2. Estandarización x Indicador'!CO4</f>
        <v>-0.23181666326870429</v>
      </c>
      <c r="CP2" s="5">
        <f>'2. Estandarización x Indicador'!CP4</f>
        <v>-0.22289052721410901</v>
      </c>
      <c r="CQ2" s="5">
        <f>'2. Estandarización x Indicador'!CQ4</f>
        <v>-2.3760156428475857E-2</v>
      </c>
      <c r="CR2" s="5">
        <f>'2. Estandarización x Indicador'!CR4</f>
        <v>0.26223546468339448</v>
      </c>
      <c r="CS2" s="5">
        <f>'2. Estandarización x Indicador'!CS4</f>
        <v>0.49978346058345974</v>
      </c>
      <c r="CT2" s="5">
        <f>'2. Estandarización x Indicador'!CT4</f>
        <v>-0.3112444748153701</v>
      </c>
      <c r="CU2" s="5">
        <f>'2. Estandarización x Indicador'!CU4</f>
        <v>-0.46788795727216126</v>
      </c>
      <c r="CV2" s="5">
        <f>'2. Estandarización x Indicador'!CV4</f>
        <v>7.8073714317770992E-2</v>
      </c>
      <c r="CW2" s="5">
        <f>'2. Estandarización x Indicador'!CW4</f>
        <v>0.60805247265300055</v>
      </c>
      <c r="CX2" s="5">
        <f>'2. Estandarización x Indicador'!CX4</f>
        <v>-0.27125807555061865</v>
      </c>
      <c r="CY2" s="5">
        <f>'2. Estandarización x Indicador'!CY4</f>
        <v>0.60665048772399721</v>
      </c>
      <c r="CZ2" s="5">
        <f>'2. Estandarización x Indicador'!CZ4</f>
        <v>0.55756335449625571</v>
      </c>
      <c r="DA2" s="5">
        <f>'2. Estandarización x Indicador'!DA4</f>
        <v>6.0690639740710345E-2</v>
      </c>
      <c r="DB2" s="5">
        <f>'2. Estandarización x Indicador'!DB4</f>
        <v>0.83603229457381301</v>
      </c>
      <c r="DC2" s="5">
        <f>'2. Estandarización x Indicador'!DC4</f>
        <v>0.87900716927484601</v>
      </c>
      <c r="DD2" s="5">
        <f>'2. Estandarización x Indicador'!DD4</f>
        <v>-0.42806708652094699</v>
      </c>
      <c r="DE2" s="5">
        <f>'2. Estandarización x Indicador'!DE4</f>
        <v>-0.10990896545203645</v>
      </c>
      <c r="DF2" s="5">
        <f>'2. Estandarización x Indicador'!DF4</f>
        <v>-2.5744630127244372E-2</v>
      </c>
      <c r="DG2" s="5">
        <f>'2. Estandarización x Indicador'!DG4</f>
        <v>3.473296416856857E-3</v>
      </c>
      <c r="DH2" s="5">
        <f>'2. Estandarización x Indicador'!DH4</f>
        <v>-0.16155797361894139</v>
      </c>
      <c r="DI2" s="5">
        <f>'2. Estandarización x Indicador'!DI4</f>
        <v>1.268095737857167E-2</v>
      </c>
      <c r="DJ2" s="5">
        <f>'2. Estandarización x Indicador'!DJ4</f>
        <v>0.63218907758089837</v>
      </c>
      <c r="DK2" s="5">
        <f>'2. Estandarización x Indicador'!DK4</f>
        <v>-0.58874331081189313</v>
      </c>
      <c r="DL2" s="5">
        <f>'2. Estandarización x Indicador'!DL4</f>
        <v>2.7902047458140743E-2</v>
      </c>
      <c r="DM2" s="5">
        <f>'2. Estandarización x Indicador'!DM4</f>
        <v>-0.62863341734663869</v>
      </c>
      <c r="DN2" s="5">
        <f>'2. Estandarización x Indicador'!DN4</f>
        <v>-0.54716412861526542</v>
      </c>
      <c r="DO2" s="5">
        <f>'2. Estandarización x Indicador'!DO4</f>
        <v>-0.49303959292440008</v>
      </c>
      <c r="DP2" s="5">
        <f>'2. Estandarización x Indicador'!DP4</f>
        <v>-0.48340171636670515</v>
      </c>
      <c r="DQ2" s="5">
        <f>'2. Estandarización x Indicador'!DQ4</f>
        <v>1.2561104732482291</v>
      </c>
      <c r="DR2" s="5">
        <f>'2. Estandarización x Indicador'!DR4</f>
        <v>-0.35971184107436682</v>
      </c>
      <c r="DS2" s="5">
        <f>'2. Estandarización x Indicador'!DS4</f>
        <v>-0.30911729957828332</v>
      </c>
      <c r="DT2" s="5">
        <f>'2. Estandarización x Indicador'!DT4</f>
        <v>-0.32414387105193826</v>
      </c>
      <c r="DU2" s="5">
        <f>'2. Estandarización x Indicador'!DU4</f>
        <v>-0.33146240096167484</v>
      </c>
      <c r="DV2" s="5">
        <f>'2. Estandarización x Indicador'!DV4</f>
        <v>9.1350520485547509E-2</v>
      </c>
      <c r="DW2" s="5">
        <f>'2. Estandarización x Indicador'!DW4</f>
        <v>-0.19447069176373105</v>
      </c>
      <c r="DX2" s="5">
        <f>'2. Estandarización x Indicador'!DX4</f>
        <v>-0.70078412504601317</v>
      </c>
      <c r="DY2" s="5">
        <f>'2. Estandarización x Indicador'!DY4</f>
        <v>0.47120254123816796</v>
      </c>
      <c r="DZ2" s="5">
        <f>'2. Estandarización x Indicador'!DZ4</f>
        <v>-0.47895235054811702</v>
      </c>
      <c r="EA2" s="5">
        <f>'2. Estandarización x Indicador'!EA4</f>
        <v>8.162607611590833E-2</v>
      </c>
      <c r="EB2" s="5">
        <f>'2. Estandarización x Indicador'!EB4</f>
        <v>-0.58635320344192787</v>
      </c>
      <c r="EC2" s="5">
        <f>'2. Estandarización x Indicador'!EC4</f>
        <v>-0.29615496103600558</v>
      </c>
      <c r="ED2" s="5">
        <f>'2. Estandarización x Indicador'!ED4</f>
        <v>-0.53325628153505122</v>
      </c>
      <c r="EE2" s="5">
        <f>'2. Estandarización x Indicador'!EE4</f>
        <v>-0.68510579000771199</v>
      </c>
      <c r="EF2" s="5">
        <f>'2. Estandarización x Indicador'!EF4</f>
        <v>-0.47248918408905277</v>
      </c>
      <c r="EG2" s="5">
        <f>'2. Estandarización x Indicador'!EG4</f>
        <v>0.86350528519552405</v>
      </c>
      <c r="EH2" s="5">
        <f>'2. Estandarización x Indicador'!EH4</f>
        <v>-0.61145062586598198</v>
      </c>
      <c r="EI2" s="5">
        <f>'2. Estandarización x Indicador'!EI4</f>
        <v>0.95445512169398372</v>
      </c>
      <c r="EJ2" s="5">
        <f>'2. Estandarización x Indicador'!EJ4</f>
        <v>-0.38480983908431865</v>
      </c>
      <c r="EK2" s="5">
        <f>'2. Estandarización x Indicador'!EK4</f>
        <v>0.36733796534068186</v>
      </c>
      <c r="EL2" s="5">
        <f>'2. Estandarización x Indicador'!EL4</f>
        <v>0.44272578460365763</v>
      </c>
      <c r="EM2" s="5">
        <f>'2. Estandarización x Indicador'!EM4</f>
        <v>3.9942531580445563E-2</v>
      </c>
      <c r="EN2" s="5">
        <f>'2. Estandarización x Indicador'!EN4</f>
        <v>7.5167475280058585E-2</v>
      </c>
      <c r="EO2" s="5">
        <f>'2. Estandarización x Indicador'!EO4</f>
        <v>9.070660461042919E-2</v>
      </c>
      <c r="EP2" s="5">
        <f>'2. Estandarización x Indicador'!EP4</f>
        <v>-0.43741168459333357</v>
      </c>
      <c r="EQ2" s="5">
        <f>'2. Estandarización x Indicador'!EQ4</f>
        <v>-1.8205298368950269</v>
      </c>
      <c r="ER2" s="5">
        <f>'2. Estandarización x Indicador'!ER4</f>
        <v>-6.4672854292391405E-2</v>
      </c>
      <c r="ES2" s="5">
        <f>'2. Estandarización x Indicador'!ES4</f>
        <v>0.57563346549156169</v>
      </c>
      <c r="ET2" s="5">
        <f>'2. Estandarización x Indicador'!ET4</f>
        <v>0.3567601925235846</v>
      </c>
      <c r="EU2" s="5">
        <f>'2. Estandarización x Indicador'!EU4</f>
        <v>-0.44417701739321785</v>
      </c>
      <c r="EV2" s="5">
        <f>'2. Estandarización x Indicador'!EV4</f>
        <v>0.60469247523101965</v>
      </c>
      <c r="EW2" s="5">
        <f>'2. Estandarización x Indicador'!EW4</f>
        <v>-0.8067694120436556</v>
      </c>
      <c r="EX2" s="5">
        <f>'2. Estandarización x Indicador'!EX4</f>
        <v>2.1875012676970735</v>
      </c>
      <c r="EY2" s="5">
        <f>'2. Estandarización x Indicador'!EY4</f>
        <v>0.25002931688290969</v>
      </c>
      <c r="EZ2" s="5">
        <f>'2. Estandarización x Indicador'!EZ4</f>
        <v>-0.26933907483776071</v>
      </c>
      <c r="FA2" s="5">
        <f>'2. Estandarización x Indicador'!FA4</f>
        <v>0.75278267651144559</v>
      </c>
      <c r="FB2" s="5">
        <f>'2. Estandarización x Indicador'!FB4</f>
        <v>0.18728696562568106</v>
      </c>
      <c r="FC2" s="5">
        <f>'2. Estandarización x Indicador'!FC4</f>
        <v>1.8446314044686387</v>
      </c>
    </row>
    <row r="3" spans="1:159">
      <c r="A3" s="124" t="str">
        <f>'1. Base de Datos'!A14</f>
        <v>Baja California</v>
      </c>
      <c r="B3" s="5">
        <f>'2. Estandarización x Indicador'!B5</f>
        <v>6.7276004271800235E-2</v>
      </c>
      <c r="C3" s="5">
        <f>'2. Estandarización x Indicador'!C5</f>
        <v>-7.719793521628146E-2</v>
      </c>
      <c r="D3" s="5">
        <f>'2. Estandarización x Indicador'!D5</f>
        <v>-0.15229193770727886</v>
      </c>
      <c r="E3" s="5">
        <f>'2. Estandarización x Indicador'!E5</f>
        <v>0.4767919727071846</v>
      </c>
      <c r="F3" s="5">
        <f>'2. Estandarización x Indicador'!F5</f>
        <v>1.9472249351745116E-2</v>
      </c>
      <c r="G3" s="5">
        <f>'2. Estandarización x Indicador'!G5</f>
        <v>-0.95327296559853036</v>
      </c>
      <c r="H3" s="5">
        <f>'2. Estandarización x Indicador'!H5</f>
        <v>0.78449525439426604</v>
      </c>
      <c r="I3" s="5">
        <f>'2. Estandarización x Indicador'!I5</f>
        <v>1.2029278019507399</v>
      </c>
      <c r="J3" s="5">
        <f>'2. Estandarización x Indicador'!J5</f>
        <v>-0.81169183241638088</v>
      </c>
      <c r="K3" s="5">
        <f>'2. Estandarización x Indicador'!K5</f>
        <v>-1.9053768881799249</v>
      </c>
      <c r="L3" s="5">
        <f>'2. Estandarización x Indicador'!L5</f>
        <v>-2.0582269692246133</v>
      </c>
      <c r="M3" s="5">
        <f>'2. Estandarización x Indicador'!M5</f>
        <v>-0.64790415203654017</v>
      </c>
      <c r="N3" s="5">
        <f>'2. Estandarización x Indicador'!N5</f>
        <v>0.28871923128377053</v>
      </c>
      <c r="O3" s="5">
        <f>'2. Estandarización x Indicador'!O5</f>
        <v>0.51657753577994248</v>
      </c>
      <c r="P3" s="5">
        <f>'2. Estandarización x Indicador'!P5</f>
        <v>0.65664399917663818</v>
      </c>
      <c r="Q3" s="5">
        <f>'2. Estandarización x Indicador'!Q5</f>
        <v>-0.81833541131372023</v>
      </c>
      <c r="R3" s="5">
        <f>'2. Estandarización x Indicador'!R5</f>
        <v>-0.40539767834891499</v>
      </c>
      <c r="S3" s="5">
        <f>'2. Estandarización x Indicador'!S5</f>
        <v>-1.1083754996217723</v>
      </c>
      <c r="T3" s="5">
        <f>'2. Estandarización x Indicador'!T5</f>
        <v>-0.50819260918697462</v>
      </c>
      <c r="U3" s="5">
        <f>'2. Estandarización x Indicador'!U5</f>
        <v>-0.20712966235347877</v>
      </c>
      <c r="V3" s="5">
        <f>'2. Estandarización x Indicador'!V5</f>
        <v>0.36227721203622321</v>
      </c>
      <c r="W3" s="5">
        <f>'2. Estandarización x Indicador'!W5</f>
        <v>-0.14896317344338145</v>
      </c>
      <c r="X3" s="5">
        <f>'2. Estandarización x Indicador'!X5</f>
        <v>0.45699691582688562</v>
      </c>
      <c r="Y3" s="5">
        <f>'2. Estandarización x Indicador'!Y5</f>
        <v>0.79847276654360066</v>
      </c>
      <c r="Z3" s="5">
        <f>'2. Estandarización x Indicador'!Z5</f>
        <v>-1.2324088643938671</v>
      </c>
      <c r="AA3" s="5">
        <f>'2. Estandarización x Indicador'!AA5</f>
        <v>-1.2259041190447599</v>
      </c>
      <c r="AB3" s="5">
        <f>'2. Estandarización x Indicador'!AB5</f>
        <v>-1.2259041190447599</v>
      </c>
      <c r="AC3" s="5">
        <f>'2. Estandarización x Indicador'!AC5</f>
        <v>-1.2259041190447599</v>
      </c>
      <c r="AD3" s="5">
        <f>'2. Estandarización x Indicador'!AD5</f>
        <v>0.38096475387303796</v>
      </c>
      <c r="AE3" s="5">
        <f>'2. Estandarización x Indicador'!AE5</f>
        <v>-0.31534634169281534</v>
      </c>
      <c r="AF3" s="5">
        <f>'2. Estandarización x Indicador'!AF5</f>
        <v>0.68134478230342432</v>
      </c>
      <c r="AG3" s="5">
        <f>'2. Estandarización x Indicador'!AG5</f>
        <v>-2.3626229090204735E-2</v>
      </c>
      <c r="AH3" s="5">
        <f>'2. Estandarización x Indicador'!AH5</f>
        <v>0.22282808663684248</v>
      </c>
      <c r="AI3" s="5">
        <f>'2. Estandarización x Indicador'!AI5</f>
        <v>1.3952408996027859</v>
      </c>
      <c r="AJ3" s="5">
        <f>'2. Estandarización x Indicador'!AJ5</f>
        <v>1.2911156180542758</v>
      </c>
      <c r="AK3" s="5">
        <f>'2. Estandarización x Indicador'!AK5</f>
        <v>1.6075334551370251</v>
      </c>
      <c r="AL3" s="5">
        <f>'2. Estandarización x Indicador'!AL5</f>
        <v>0.75943521238257361</v>
      </c>
      <c r="AM3" s="5">
        <f>'2. Estandarización x Indicador'!AM5</f>
        <v>-0.58779216310870419</v>
      </c>
      <c r="AN3" s="5">
        <f>'2. Estandarización x Indicador'!AN5</f>
        <v>1.4292711905690652</v>
      </c>
      <c r="AO3" s="5">
        <f>'2. Estandarización x Indicador'!AO5</f>
        <v>0.17465367723349717</v>
      </c>
      <c r="AP3" s="5">
        <f>'2. Estandarización x Indicador'!AP5</f>
        <v>0.43582646990366153</v>
      </c>
      <c r="AQ3" s="5">
        <f>'2. Estandarización x Indicador'!AQ5</f>
        <v>1.0090184071746791</v>
      </c>
      <c r="AR3" s="5">
        <f>'2. Estandarización x Indicador'!AR5</f>
        <v>1.2419418835277074</v>
      </c>
      <c r="AS3" s="5">
        <f>'2. Estandarización x Indicador'!AS5</f>
        <v>0.98137380643425554</v>
      </c>
      <c r="AT3" s="5">
        <f>'2. Estandarización x Indicador'!AT5</f>
        <v>1.4966256408106064E-2</v>
      </c>
      <c r="AU3" s="5">
        <f>'2. Estandarización x Indicador'!AU5</f>
        <v>0.23925666025456369</v>
      </c>
      <c r="AV3" s="5">
        <f>'2. Estandarización x Indicador'!AV5</f>
        <v>-0.21768140022338114</v>
      </c>
      <c r="AW3" s="5">
        <f>'2. Estandarización x Indicador'!AW5</f>
        <v>-0.95090570303518607</v>
      </c>
      <c r="AX3" s="5">
        <f>'2. Estandarización x Indicador'!AX5</f>
        <v>-1.1621670335889063</v>
      </c>
      <c r="AY3" s="5">
        <f>'2. Estandarización x Indicador'!AY5</f>
        <v>-1.2368970331826397</v>
      </c>
      <c r="AZ3" s="5">
        <f>'2. Estandarización x Indicador'!AZ5</f>
        <v>0.69690232174320932</v>
      </c>
      <c r="BA3" s="5">
        <f>'2. Estandarización x Indicador'!BA5</f>
        <v>0.30389928346831102</v>
      </c>
      <c r="BB3" s="5">
        <f>'2. Estandarización x Indicador'!BB5</f>
        <v>0.36072803055058106</v>
      </c>
      <c r="BC3" s="5">
        <f>'2. Estandarización x Indicador'!BC5</f>
        <v>0.10534091601672353</v>
      </c>
      <c r="BD3" s="5">
        <f>'2. Estandarización x Indicador'!BD5</f>
        <v>0.2605289304896416</v>
      </c>
      <c r="BE3" s="5">
        <f>'2. Estandarización x Indicador'!BE5</f>
        <v>-1.6316122869676073</v>
      </c>
      <c r="BF3" s="5">
        <f>'2. Estandarización x Indicador'!BF5</f>
        <v>-0.14795296196322696</v>
      </c>
      <c r="BG3" s="5">
        <f>'2. Estandarización x Indicador'!BG5</f>
        <v>1.8675786108670103</v>
      </c>
      <c r="BH3" s="5">
        <f>'2. Estandarización x Indicador'!BH5</f>
        <v>-6.7473311808115499E-2</v>
      </c>
      <c r="BI3" s="5">
        <f>'2. Estandarización x Indicador'!BI5</f>
        <v>-0.35508572812259731</v>
      </c>
      <c r="BJ3" s="5">
        <f>'2. Estandarización x Indicador'!BJ5</f>
        <v>-1.201894357837437</v>
      </c>
      <c r="BK3" s="5">
        <f>'2. Estandarización x Indicador'!BK5</f>
        <v>1.0164017397092637</v>
      </c>
      <c r="BL3" s="5">
        <f>'2. Estandarización x Indicador'!BL5</f>
        <v>0.35060111308936287</v>
      </c>
      <c r="BM3" s="5">
        <f>'2. Estandarización x Indicador'!BM5</f>
        <v>-0.11247150463292555</v>
      </c>
      <c r="BN3" s="5">
        <f>'2. Estandarización x Indicador'!BN5</f>
        <v>-0.14446036394928896</v>
      </c>
      <c r="BO3" s="5">
        <f>'2. Estandarización x Indicador'!BO5</f>
        <v>-0.78322210377962476</v>
      </c>
      <c r="BP3" s="5">
        <f>'2. Estandarización x Indicador'!BP5</f>
        <v>0.67019198558847781</v>
      </c>
      <c r="BQ3" s="5">
        <f>'2. Estandarización x Indicador'!BQ5</f>
        <v>1.5708153709572739</v>
      </c>
      <c r="BR3" s="5">
        <f>'2. Estandarización x Indicador'!BR5</f>
        <v>2.6923543391616152</v>
      </c>
      <c r="BS3" s="5">
        <f>'2. Estandarización x Indicador'!BS5</f>
        <v>-8.0221508643419176E-2</v>
      </c>
      <c r="BT3" s="5">
        <f>'2. Estandarización x Indicador'!BT5</f>
        <v>1.3428838691626719</v>
      </c>
      <c r="BU3" s="5">
        <f>'2. Estandarización x Indicador'!BU5</f>
        <v>1.647329720008355</v>
      </c>
      <c r="BV3" s="5">
        <f>'2. Estandarización x Indicador'!BV5</f>
        <v>0.59896923331371277</v>
      </c>
      <c r="BW3" s="5">
        <f>'2. Estandarización x Indicador'!BW5</f>
        <v>0.76730797144652418</v>
      </c>
      <c r="BX3" s="5">
        <f>'2. Estandarización x Indicador'!BX5</f>
        <v>0.49476977148506879</v>
      </c>
      <c r="BY3" s="5">
        <f>'2. Estandarización x Indicador'!BY5</f>
        <v>0.28118232384706326</v>
      </c>
      <c r="BZ3" s="5">
        <f>'2. Estandarización x Indicador'!BZ5</f>
        <v>0.59416004142661383</v>
      </c>
      <c r="CA3" s="5">
        <f>'2. Estandarización x Indicador'!CA5</f>
        <v>1.9591921713826324</v>
      </c>
      <c r="CB3" s="5">
        <f>'2. Estandarización x Indicador'!CB5</f>
        <v>0.2169765654283381</v>
      </c>
      <c r="CC3" s="5">
        <f>'2. Estandarización x Indicador'!CC5</f>
        <v>-0.34448739929896299</v>
      </c>
      <c r="CD3" s="5">
        <f>'2. Estandarización x Indicador'!CD5</f>
        <v>0.52634939994305796</v>
      </c>
      <c r="CE3" s="5">
        <f>'2. Estandarización x Indicador'!CE5</f>
        <v>-0.42594314775086684</v>
      </c>
      <c r="CF3" s="5">
        <f>'2. Estandarización x Indicador'!CF5</f>
        <v>-0.28237092534231251</v>
      </c>
      <c r="CG3" s="5">
        <f>'2. Estandarización x Indicador'!CG5</f>
        <v>-0.19972127491064151</v>
      </c>
      <c r="CH3" s="5">
        <f>'2. Estandarización x Indicador'!CH5</f>
        <v>-0.70736730824256955</v>
      </c>
      <c r="CI3" s="5">
        <f>'2. Estandarización x Indicador'!CI5</f>
        <v>-0.54248377113807433</v>
      </c>
      <c r="CJ3" s="5">
        <f>'2. Estandarización x Indicador'!CJ5</f>
        <v>0.74704567633105501</v>
      </c>
      <c r="CK3" s="5">
        <f>'2. Estandarización x Indicador'!CK5</f>
        <v>0.43534779093326087</v>
      </c>
      <c r="CL3" s="5">
        <f>'2. Estandarización x Indicador'!CL5</f>
        <v>1.5067780268785143</v>
      </c>
      <c r="CM3" s="5">
        <f>'2. Estandarización x Indicador'!CM5</f>
        <v>-0.68480784476509937</v>
      </c>
      <c r="CN3" s="5">
        <f>'2. Estandarización x Indicador'!CN5</f>
        <v>1.4440407242533517</v>
      </c>
      <c r="CO3" s="5">
        <f>'2. Estandarización x Indicador'!CO5</f>
        <v>-0.24801270248362678</v>
      </c>
      <c r="CP3" s="5">
        <f>'2. Estandarización x Indicador'!CP5</f>
        <v>-0.10927914770957478</v>
      </c>
      <c r="CQ3" s="5">
        <f>'2. Estandarización x Indicador'!CQ5</f>
        <v>-0.65916121364382629</v>
      </c>
      <c r="CR3" s="5">
        <f>'2. Estandarización x Indicador'!CR5</f>
        <v>0.35486508997462546</v>
      </c>
      <c r="CS3" s="5">
        <f>'2. Estandarización x Indicador'!CS5</f>
        <v>1.5299812630119047</v>
      </c>
      <c r="CT3" s="5">
        <f>'2. Estandarización x Indicador'!CT5</f>
        <v>0.46265825802966831</v>
      </c>
      <c r="CU3" s="5">
        <f>'2. Estandarización x Indicador'!CU5</f>
        <v>1.5591679651078567</v>
      </c>
      <c r="CV3" s="5">
        <f>'2. Estandarización x Indicador'!CV5</f>
        <v>3.2721088066993538</v>
      </c>
      <c r="CW3" s="5">
        <f>'2. Estandarización x Indicador'!CW5</f>
        <v>2.3356745619365169</v>
      </c>
      <c r="CX3" s="5">
        <f>'2. Estandarización x Indicador'!CX5</f>
        <v>0.53767237632092302</v>
      </c>
      <c r="CY3" s="5">
        <f>'2. Estandarización x Indicador'!CY5</f>
        <v>-0.8543407999014675</v>
      </c>
      <c r="CZ3" s="5">
        <f>'2. Estandarización x Indicador'!CZ5</f>
        <v>0.13613099674791651</v>
      </c>
      <c r="DA3" s="5">
        <f>'2. Estandarización x Indicador'!DA5</f>
        <v>0.91365783653963917</v>
      </c>
      <c r="DB3" s="5">
        <f>'2. Estandarización x Indicador'!DB5</f>
        <v>-0.35833885713236219</v>
      </c>
      <c r="DC3" s="5">
        <f>'2. Estandarización x Indicador'!DC5</f>
        <v>0.70483416526889742</v>
      </c>
      <c r="DD3" s="5">
        <f>'2. Estandarización x Indicador'!DD5</f>
        <v>-0.68511939203411787</v>
      </c>
      <c r="DE3" s="5">
        <f>'2. Estandarización x Indicador'!DE5</f>
        <v>0.78778608575600217</v>
      </c>
      <c r="DF3" s="5">
        <f>'2. Estandarización x Indicador'!DF5</f>
        <v>0.34417320197442408</v>
      </c>
      <c r="DG3" s="5">
        <f>'2. Estandarización x Indicador'!DG5</f>
        <v>0.21158760204566265</v>
      </c>
      <c r="DH3" s="5">
        <f>'2. Estandarización x Indicador'!DH5</f>
        <v>2.0688881069484962E-2</v>
      </c>
      <c r="DI3" s="5">
        <f>'2. Estandarización x Indicador'!DI5</f>
        <v>0.42950052265915206</v>
      </c>
      <c r="DJ3" s="5">
        <f>'2. Estandarización x Indicador'!DJ5</f>
        <v>0.80587868854185507</v>
      </c>
      <c r="DK3" s="5">
        <f>'2. Estandarización x Indicador'!DK5</f>
        <v>-4.559704406745254E-2</v>
      </c>
      <c r="DL3" s="5">
        <f>'2. Estandarización x Indicador'!DL5</f>
        <v>-3.4859288923359988E-2</v>
      </c>
      <c r="DM3" s="5">
        <f>'2. Estandarización x Indicador'!DM5</f>
        <v>-3.1619176727576907E-2</v>
      </c>
      <c r="DN3" s="5">
        <f>'2. Estandarización x Indicador'!DN5</f>
        <v>3.840408189799722E-3</v>
      </c>
      <c r="DO3" s="5">
        <f>'2. Estandarización x Indicador'!DO5</f>
        <v>-5.3993816932458659E-2</v>
      </c>
      <c r="DP3" s="5">
        <f>'2. Estandarización x Indicador'!DP5</f>
        <v>-0.1926534288814013</v>
      </c>
      <c r="DQ3" s="5">
        <f>'2. Estandarización x Indicador'!DQ5</f>
        <v>-0.35800024100605893</v>
      </c>
      <c r="DR3" s="5">
        <f>'2. Estandarización x Indicador'!DR5</f>
        <v>0.52141303964854402</v>
      </c>
      <c r="DS3" s="5">
        <f>'2. Estandarización x Indicador'!DS5</f>
        <v>-0.23862697902183186</v>
      </c>
      <c r="DT3" s="5">
        <f>'2. Estandarización x Indicador'!DT5</f>
        <v>-0.41497210912096544</v>
      </c>
      <c r="DU3" s="5">
        <f>'2. Estandarización x Indicador'!DU5</f>
        <v>-0.48847764420726869</v>
      </c>
      <c r="DV3" s="5">
        <f>'2. Estandarización x Indicador'!DV5</f>
        <v>-0.49437104973729862</v>
      </c>
      <c r="DW3" s="5">
        <f>'2. Estandarización x Indicador'!DW5</f>
        <v>1.9097994357607566</v>
      </c>
      <c r="DX3" s="5">
        <f>'2. Estandarización x Indicador'!DX5</f>
        <v>1.3871789130100676</v>
      </c>
      <c r="DY3" s="5">
        <f>'2. Estandarización x Indicador'!DY5</f>
        <v>4.5748406073539494</v>
      </c>
      <c r="DZ3" s="5">
        <f>'2. Estandarización x Indicador'!DZ5</f>
        <v>0.43260808072838303</v>
      </c>
      <c r="EA3" s="5">
        <f>'2. Estandarización x Indicador'!EA5</f>
        <v>0.48448425199971246</v>
      </c>
      <c r="EB3" s="5">
        <f>'2. Estandarización x Indicador'!EB5</f>
        <v>0.16266985739689166</v>
      </c>
      <c r="EC3" s="5">
        <f>'2. Estandarización x Indicador'!EC5</f>
        <v>0.65571166298261119</v>
      </c>
      <c r="ED3" s="5">
        <f>'2. Estandarización x Indicador'!ED5</f>
        <v>0.94302923863343957</v>
      </c>
      <c r="EE3" s="5">
        <f>'2. Estandarización x Indicador'!EE5</f>
        <v>-0.13200082401650887</v>
      </c>
      <c r="EF3" s="5">
        <f>'2. Estandarización x Indicador'!EF5</f>
        <v>-5.1998306709854551E-2</v>
      </c>
      <c r="EG3" s="5">
        <f>'2. Estandarización x Indicador'!EG5</f>
        <v>1.2566381405463454</v>
      </c>
      <c r="EH3" s="5">
        <f>'2. Estandarización x Indicador'!EH5</f>
        <v>-0.75048439254023169</v>
      </c>
      <c r="EI3" s="5">
        <f>'2. Estandarización x Indicador'!EI5</f>
        <v>1.0569808261456282</v>
      </c>
      <c r="EJ3" s="5">
        <f>'2. Estandarización x Indicador'!EJ5</f>
        <v>-1.7390856884926327</v>
      </c>
      <c r="EK3" s="5">
        <f>'2. Estandarización x Indicador'!EK5</f>
        <v>-0.32044375699931021</v>
      </c>
      <c r="EL3" s="5">
        <f>'2. Estandarización x Indicador'!EL5</f>
        <v>-1.0026375667305205</v>
      </c>
      <c r="EM3" s="5">
        <f>'2. Estandarización x Indicador'!EM5</f>
        <v>0.90841556992197914</v>
      </c>
      <c r="EN3" s="5">
        <f>'2. Estandarización x Indicador'!EN5</f>
        <v>0.44688070085362286</v>
      </c>
      <c r="EO3" s="5">
        <f>'2. Estandarización x Indicador'!EO5</f>
        <v>0.12183758673982037</v>
      </c>
      <c r="EP3" s="5">
        <f>'2. Estandarización x Indicador'!EP5</f>
        <v>-0.32510759051831289</v>
      </c>
      <c r="EQ3" s="5">
        <f>'2. Estandarización x Indicador'!EQ5</f>
        <v>0.5636825384975267</v>
      </c>
      <c r="ER3" s="5">
        <f>'2. Estandarización x Indicador'!ER5</f>
        <v>-0.70954637401618059</v>
      </c>
      <c r="ES3" s="5">
        <f>'2. Estandarización x Indicador'!ES5</f>
        <v>4.8300276339571031</v>
      </c>
      <c r="ET3" s="5">
        <f>'2. Estandarización x Indicador'!ET5</f>
        <v>1.3957681824329127</v>
      </c>
      <c r="EU3" s="5">
        <f>'2. Estandarización x Indicador'!EU5</f>
        <v>0.344804585708131</v>
      </c>
      <c r="EV3" s="5">
        <f>'2. Estandarización x Indicador'!EV5</f>
        <v>0.48999842988841474</v>
      </c>
      <c r="EW3" s="5">
        <f>'2. Estandarización x Indicador'!EW5</f>
        <v>0.69143485226329382</v>
      </c>
      <c r="EX3" s="5">
        <f>'2. Estandarización x Indicador'!EX5</f>
        <v>-0.34645104956120321</v>
      </c>
      <c r="EY3" s="5">
        <f>'2. Estandarización x Indicador'!EY5</f>
        <v>0.82730754895809167</v>
      </c>
      <c r="EZ3" s="5">
        <f>'2. Estandarización x Indicador'!EZ5</f>
        <v>-0.23769929476215132</v>
      </c>
      <c r="FA3" s="5">
        <f>'2. Estandarización x Indicador'!FA5</f>
        <v>0.19180559228495428</v>
      </c>
      <c r="FB3" s="5">
        <f>'2. Estandarización x Indicador'!FB5</f>
        <v>0.67609266314518923</v>
      </c>
      <c r="FC3" s="5">
        <f>'2. Estandarización x Indicador'!FC5</f>
        <v>0.10708816820709058</v>
      </c>
    </row>
    <row r="4" spans="1:159">
      <c r="A4" s="124" t="str">
        <f>'1. Base de Datos'!A15</f>
        <v>Baja California Sur</v>
      </c>
      <c r="B4" s="5">
        <f>'2. Estandarización x Indicador'!B6</f>
        <v>-0.54113252156835845</v>
      </c>
      <c r="C4" s="5">
        <f>'2. Estandarización x Indicador'!C6</f>
        <v>5.784795761134888E-2</v>
      </c>
      <c r="D4" s="5">
        <f>'2. Estandarización x Indicador'!D6</f>
        <v>0.61845324198235796</v>
      </c>
      <c r="E4" s="5">
        <f>'2. Estandarización x Indicador'!E6</f>
        <v>-2.57263405265972</v>
      </c>
      <c r="F4" s="5">
        <f>'2. Estandarización x Indicador'!F6</f>
        <v>7.7045475726187529E-2</v>
      </c>
      <c r="G4" s="5">
        <f>'2. Estandarización x Indicador'!G6</f>
        <v>1.2917367079447186</v>
      </c>
      <c r="H4" s="5">
        <f>'2. Estandarización x Indicador'!H6</f>
        <v>0.42028033012836274</v>
      </c>
      <c r="I4" s="5">
        <f>'2. Estandarización x Indicador'!I6</f>
        <v>2.0416664528521817</v>
      </c>
      <c r="J4" s="5">
        <f>'2. Estandarización x Indicador'!J6</f>
        <v>0.29261767173097769</v>
      </c>
      <c r="K4" s="5">
        <f>'2. Estandarización x Indicador'!K6</f>
        <v>0.73504077387930322</v>
      </c>
      <c r="L4" s="5">
        <f>'2. Estandarización x Indicador'!L6</f>
        <v>-2.6869962871751647</v>
      </c>
      <c r="M4" s="5">
        <f>'2. Estandarización x Indicador'!M6</f>
        <v>-0.56280007371823448</v>
      </c>
      <c r="N4" s="5">
        <f>'2. Estandarización x Indicador'!N6</f>
        <v>0.39697944345179159</v>
      </c>
      <c r="O4" s="5">
        <f>'2. Estandarización x Indicador'!O6</f>
        <v>-0.59233149578510635</v>
      </c>
      <c r="P4" s="5">
        <f>'2. Estandarización x Indicador'!P6</f>
        <v>-0.15889055780345504</v>
      </c>
      <c r="Q4" s="5">
        <f>'2. Estandarización x Indicador'!Q6</f>
        <v>1.493270104668259</v>
      </c>
      <c r="R4" s="5">
        <f>'2. Estandarización x Indicador'!R6</f>
        <v>0.85744227669230444</v>
      </c>
      <c r="S4" s="5">
        <f>'2. Estandarización x Indicador'!S6</f>
        <v>-1.5249888824047342</v>
      </c>
      <c r="T4" s="5">
        <f>'2. Estandarización x Indicador'!T6</f>
        <v>0.54322054403717768</v>
      </c>
      <c r="U4" s="5">
        <f>'2. Estandarización x Indicador'!U6</f>
        <v>-0.88697671123818889</v>
      </c>
      <c r="V4" s="5">
        <f>'2. Estandarización x Indicador'!V6</f>
        <v>0.39480280180790095</v>
      </c>
      <c r="W4" s="5">
        <f>'2. Estandarización x Indicador'!W6</f>
        <v>0.32228154254480601</v>
      </c>
      <c r="X4" s="5">
        <f>'2. Estandarización x Indicador'!X6</f>
        <v>-0.74496757511506007</v>
      </c>
      <c r="Y4" s="5">
        <f>'2. Estandarización x Indicador'!Y6</f>
        <v>-1.8064578601913974</v>
      </c>
      <c r="Z4" s="5">
        <f>'2. Estandarización x Indicador'!Z6</f>
        <v>-1.0186577334420854</v>
      </c>
      <c r="AA4" s="5">
        <f>'2. Estandarización x Indicador'!AA6</f>
        <v>-0.26650089544451305</v>
      </c>
      <c r="AB4" s="5">
        <f>'2. Estandarización x Indicador'!AB6</f>
        <v>-1.0127034026891495</v>
      </c>
      <c r="AC4" s="5">
        <f>'2. Estandarización x Indicador'!AC6</f>
        <v>-1.4391048354003704</v>
      </c>
      <c r="AD4" s="5">
        <f>'2. Estandarización x Indicador'!AD6</f>
        <v>-1.4769024384332208</v>
      </c>
      <c r="AE4" s="5">
        <f>'2. Estandarización x Indicador'!AE6</f>
        <v>-0.32402576242365527</v>
      </c>
      <c r="AF4" s="5">
        <f>'2. Estandarización x Indicador'!AF6</f>
        <v>1.1312890518212431</v>
      </c>
      <c r="AG4" s="5">
        <f>'2. Estandarización x Indicador'!AG6</f>
        <v>-0.26238342321112473</v>
      </c>
      <c r="AH4" s="5">
        <f>'2. Estandarización x Indicador'!AH6</f>
        <v>0.11658508727223377</v>
      </c>
      <c r="AI4" s="5">
        <f>'2. Estandarización x Indicador'!AI6</f>
        <v>1.1778315847955789</v>
      </c>
      <c r="AJ4" s="5">
        <f>'2. Estandarización x Indicador'!AJ6</f>
        <v>1.780020238333585</v>
      </c>
      <c r="AK4" s="5">
        <f>'2. Estandarización x Indicador'!AK6</f>
        <v>1.032451615401029</v>
      </c>
      <c r="AL4" s="5">
        <f>'2. Estandarización x Indicador'!AL6</f>
        <v>-0.6455879819051783</v>
      </c>
      <c r="AM4" s="5">
        <f>'2. Estandarización x Indicador'!AM6</f>
        <v>-0.84405032686181769</v>
      </c>
      <c r="AN4" s="5">
        <f>'2. Estandarización x Indicador'!AN6</f>
        <v>2.7325298476672019E-2</v>
      </c>
      <c r="AO4" s="5">
        <f>'2. Estandarización x Indicador'!AO6</f>
        <v>-1.0580212202241277</v>
      </c>
      <c r="AP4" s="5">
        <f>'2. Estandarización x Indicador'!AP6</f>
        <v>-0.71242214018880667</v>
      </c>
      <c r="AQ4" s="5">
        <f>'2. Estandarización x Indicador'!AQ6</f>
        <v>-0.52239801789757079</v>
      </c>
      <c r="AR4" s="5">
        <f>'2. Estandarización x Indicador'!AR6</f>
        <v>2.7514668868847529</v>
      </c>
      <c r="AS4" s="5">
        <f>'2. Estandarización x Indicador'!AS6</f>
        <v>0.92851300499179945</v>
      </c>
      <c r="AT4" s="5">
        <f>'2. Estandarización x Indicador'!AT6</f>
        <v>-0.47570029612632658</v>
      </c>
      <c r="AU4" s="5">
        <f>'2. Estandarización x Indicador'!AU6</f>
        <v>-5.2403249721052411E-2</v>
      </c>
      <c r="AV4" s="5">
        <f>'2. Estandarización x Indicador'!AV6</f>
        <v>8.3906386664691218E-2</v>
      </c>
      <c r="AW4" s="5">
        <f>'2. Estandarización x Indicador'!AW6</f>
        <v>1.0306027512123106</v>
      </c>
      <c r="AX4" s="5">
        <f>'2. Estandarización x Indicador'!AX6</f>
        <v>-0.69377122531239122</v>
      </c>
      <c r="AY4" s="5">
        <f>'2. Estandarización x Indicador'!AY6</f>
        <v>7.0626226912840775E-2</v>
      </c>
      <c r="AZ4" s="5">
        <f>'2. Estandarización x Indicador'!AZ6</f>
        <v>0.94608124639481594</v>
      </c>
      <c r="BA4" s="5">
        <f>'2. Estandarización x Indicador'!BA6</f>
        <v>0.89936196591655948</v>
      </c>
      <c r="BB4" s="5">
        <f>'2. Estandarización x Indicador'!BB6</f>
        <v>0.5075893152531078</v>
      </c>
      <c r="BC4" s="5">
        <f>'2. Estandarización x Indicador'!BC6</f>
        <v>-7.9873881375316938E-2</v>
      </c>
      <c r="BD4" s="5">
        <f>'2. Estandarización x Indicador'!BD6</f>
        <v>0.57438451046818462</v>
      </c>
      <c r="BE4" s="5">
        <f>'2. Estandarización x Indicador'!BE6</f>
        <v>-0.18686945939775354</v>
      </c>
      <c r="BF4" s="5">
        <f>'2. Estandarización x Indicador'!BF6</f>
        <v>-0.23629745841082292</v>
      </c>
      <c r="BG4" s="5">
        <f>'2. Estandarización x Indicador'!BG6</f>
        <v>-0.37860540651104041</v>
      </c>
      <c r="BH4" s="5">
        <f>'2. Estandarización x Indicador'!BH6</f>
        <v>-0.49329824634648828</v>
      </c>
      <c r="BI4" s="5">
        <f>'2. Estandarización x Indicador'!BI6</f>
        <v>-0.32364637087586845</v>
      </c>
      <c r="BJ4" s="5">
        <f>'2. Estandarización x Indicador'!BJ6</f>
        <v>-0.89394732931881893</v>
      </c>
      <c r="BK4" s="5">
        <f>'2. Estandarización x Indicador'!BK6</f>
        <v>1.7719570152453545</v>
      </c>
      <c r="BL4" s="5">
        <f>'2. Estandarización x Indicador'!BL6</f>
        <v>0.45243080103416428</v>
      </c>
      <c r="BM4" s="5">
        <f>'2. Estandarización x Indicador'!BM6</f>
        <v>-0.94614134918401083</v>
      </c>
      <c r="BN4" s="5">
        <f>'2. Estandarización x Indicador'!BN6</f>
        <v>-0.31405432855007553</v>
      </c>
      <c r="BO4" s="5">
        <f>'2. Estandarización x Indicador'!BO6</f>
        <v>-0.88783526133908075</v>
      </c>
      <c r="BP4" s="5">
        <f>'2. Estandarización x Indicador'!BP6</f>
        <v>1.9440213687986028</v>
      </c>
      <c r="BQ4" s="5">
        <f>'2. Estandarización x Indicador'!BQ6</f>
        <v>2.3849833004383751</v>
      </c>
      <c r="BR4" s="5">
        <f>'2. Estandarización x Indicador'!BR6</f>
        <v>-0.26763437660241912</v>
      </c>
      <c r="BS4" s="5">
        <f>'2. Estandarización x Indicador'!BS6</f>
        <v>-0.37336118952349356</v>
      </c>
      <c r="BT4" s="5">
        <f>'2. Estandarización x Indicador'!BT6</f>
        <v>-1.0903363873554852</v>
      </c>
      <c r="BU4" s="5">
        <f>'2. Estandarización x Indicador'!BU6</f>
        <v>1.1162726180128966</v>
      </c>
      <c r="BV4" s="5">
        <f>'2. Estandarización x Indicador'!BV6</f>
        <v>-0.31632702285506314</v>
      </c>
      <c r="BW4" s="5">
        <f>'2. Estandarización x Indicador'!BW6</f>
        <v>0.69509167227270041</v>
      </c>
      <c r="BX4" s="5">
        <f>'2. Estandarización x Indicador'!BX6</f>
        <v>0.17280627844924748</v>
      </c>
      <c r="BY4" s="5">
        <f>'2. Estandarización x Indicador'!BY6</f>
        <v>0.98969548358530468</v>
      </c>
      <c r="BZ4" s="5">
        <f>'2. Estandarización x Indicador'!BZ6</f>
        <v>8.3208457717215065E-2</v>
      </c>
      <c r="CA4" s="5">
        <f>'2. Estandarización x Indicador'!CA6</f>
        <v>1.3411360413328808</v>
      </c>
      <c r="CB4" s="5">
        <f>'2. Estandarización x Indicador'!CB6</f>
        <v>0.24881659175975071</v>
      </c>
      <c r="CC4" s="5">
        <f>'2. Estandarización x Indicador'!CC6</f>
        <v>-0.45613743693203312</v>
      </c>
      <c r="CD4" s="5">
        <f>'2. Estandarización x Indicador'!CD6</f>
        <v>1.2536280000631108</v>
      </c>
      <c r="CE4" s="5">
        <f>'2. Estandarización x Indicador'!CE6</f>
        <v>-0.74354155238820951</v>
      </c>
      <c r="CF4" s="5">
        <f>'2. Estandarización x Indicador'!CF6</f>
        <v>-0.87242997224717378</v>
      </c>
      <c r="CG4" s="5">
        <f>'2. Estandarización x Indicador'!CG6</f>
        <v>-0.85708992569577491</v>
      </c>
      <c r="CH4" s="5">
        <f>'2. Estandarización x Indicador'!CH6</f>
        <v>1.2854843076840745</v>
      </c>
      <c r="CI4" s="5">
        <f>'2. Estandarización x Indicador'!CI6</f>
        <v>-1.0813970320782262</v>
      </c>
      <c r="CJ4" s="5">
        <f>'2. Estandarización x Indicador'!CJ6</f>
        <v>1.332963853845607</v>
      </c>
      <c r="CK4" s="5">
        <f>'2. Estandarización x Indicador'!CK6</f>
        <v>1.0966735278587143</v>
      </c>
      <c r="CL4" s="5">
        <f>'2. Estandarización x Indicador'!CL6</f>
        <v>0.50454936026745978</v>
      </c>
      <c r="CM4" s="5">
        <f>'2. Estandarización x Indicador'!CM6</f>
        <v>1.1472549209989127</v>
      </c>
      <c r="CN4" s="5">
        <f>'2. Estandarización x Indicador'!CN6</f>
        <v>0.88486578595325249</v>
      </c>
      <c r="CO4" s="5">
        <f>'2. Estandarización x Indicador'!CO6</f>
        <v>-0.28759910141122652</v>
      </c>
      <c r="CP4" s="5">
        <f>'2. Estandarización x Indicador'!CP6</f>
        <v>-0.28154158276482238</v>
      </c>
      <c r="CQ4" s="5">
        <f>'2. Estandarización x Indicador'!CQ6</f>
        <v>-0.54155967586664533</v>
      </c>
      <c r="CR4" s="5">
        <f>'2. Estandarización x Indicador'!CR6</f>
        <v>1.3680893421600367E-2</v>
      </c>
      <c r="CS4" s="5">
        <f>'2. Estandarización x Indicador'!CS6</f>
        <v>-0.64043546637617832</v>
      </c>
      <c r="CT4" s="5">
        <f>'2. Estandarización x Indicador'!CT6</f>
        <v>-2.1086913642275009</v>
      </c>
      <c r="CU4" s="5">
        <f>'2. Estandarización x Indicador'!CU6</f>
        <v>1.8273243332079268E-2</v>
      </c>
      <c r="CV4" s="5">
        <f>'2. Estandarización x Indicador'!CV6</f>
        <v>-0.45273247681675965</v>
      </c>
      <c r="CW4" s="5">
        <f>'2. Estandarización x Indicador'!CW6</f>
        <v>-0.55529516153186576</v>
      </c>
      <c r="CX4" s="5">
        <f>'2. Estandarización x Indicador'!CX6</f>
        <v>3.3946560109457593</v>
      </c>
      <c r="CY4" s="5">
        <f>'2. Estandarización x Indicador'!CY6</f>
        <v>1.3811783353736425E-2</v>
      </c>
      <c r="CZ4" s="5">
        <f>'2. Estandarización x Indicador'!CZ6</f>
        <v>0.53252776888744346</v>
      </c>
      <c r="DA4" s="5">
        <f>'2. Estandarización x Indicador'!DA6</f>
        <v>2.5178123140168105</v>
      </c>
      <c r="DB4" s="5">
        <f>'2. Estandarización x Indicador'!DB6</f>
        <v>-0.55715616801219769</v>
      </c>
      <c r="DC4" s="5">
        <f>'2. Estandarización x Indicador'!DC6</f>
        <v>1.5123411375512414</v>
      </c>
      <c r="DD4" s="5">
        <f>'2. Estandarización x Indicador'!DD6</f>
        <v>0.85275694155766768</v>
      </c>
      <c r="DE4" s="5">
        <f>'2. Estandarización x Indicador'!DE6</f>
        <v>1.1827156017554543</v>
      </c>
      <c r="DF4" s="5">
        <f>'2. Estandarización x Indicador'!DF6</f>
        <v>0.41122761918821155</v>
      </c>
      <c r="DG4" s="5">
        <f>'2. Estandarización x Indicador'!DG6</f>
        <v>0.24109993229501017</v>
      </c>
      <c r="DH4" s="5">
        <f>'2. Estandarización x Indicador'!DH6</f>
        <v>0.52080689790545887</v>
      </c>
      <c r="DI4" s="5">
        <f>'2. Estandarización x Indicador'!DI6</f>
        <v>1.4839010336682961</v>
      </c>
      <c r="DJ4" s="5">
        <f>'2. Estandarización x Indicador'!DJ6</f>
        <v>0.57191418816848705</v>
      </c>
      <c r="DK4" s="5">
        <f>'2. Estandarización x Indicador'!DK6</f>
        <v>-0.74111217085134662</v>
      </c>
      <c r="DL4" s="5">
        <f>'2. Estandarización x Indicador'!DL6</f>
        <v>0.1778538670571134</v>
      </c>
      <c r="DM4" s="5">
        <f>'2. Estandarización x Indicador'!DM6</f>
        <v>-0.83037757236933218</v>
      </c>
      <c r="DN4" s="5">
        <f>'2. Estandarización x Indicador'!DN6</f>
        <v>-1.0010482004877663</v>
      </c>
      <c r="DO4" s="5">
        <f>'2. Estandarización x Indicador'!DO6</f>
        <v>-0.51613726391403347</v>
      </c>
      <c r="DP4" s="5">
        <f>'2. Estandarización x Indicador'!DP6</f>
        <v>-0.57378617975289892</v>
      </c>
      <c r="DQ4" s="5">
        <f>'2. Estandarización x Indicador'!DQ6</f>
        <v>0.74987827950551378</v>
      </c>
      <c r="DR4" s="5">
        <f>'2. Estandarización x Indicador'!DR6</f>
        <v>-0.36852515705410088</v>
      </c>
      <c r="DS4" s="5">
        <f>'2. Estandarización x Indicador'!DS6</f>
        <v>-0.40967213511279982</v>
      </c>
      <c r="DT4" s="5">
        <f>'2. Estandarización x Indicador'!DT6</f>
        <v>-0.61266291981423049</v>
      </c>
      <c r="DU4" s="5">
        <f>'2. Estandarización x Indicador'!DU6</f>
        <v>-0.52595880088257441</v>
      </c>
      <c r="DV4" s="5">
        <f>'2. Estandarización x Indicador'!DV6</f>
        <v>0.5739824528757278</v>
      </c>
      <c r="DW4" s="5">
        <f>'2. Estandarización x Indicador'!DW6</f>
        <v>-0.84531543675099863</v>
      </c>
      <c r="DX4" s="5">
        <f>'2. Estandarización x Indicador'!DX6</f>
        <v>-0.52552408801421546</v>
      </c>
      <c r="DY4" s="5">
        <f>'2. Estandarización x Indicador'!DY6</f>
        <v>-0.39733368920508833</v>
      </c>
      <c r="DZ4" s="5">
        <f>'2. Estandarización x Indicador'!DZ6</f>
        <v>-0.54472396074456664</v>
      </c>
      <c r="EA4" s="5">
        <f>'2. Estandarización x Indicador'!EA6</f>
        <v>0.45491292806874001</v>
      </c>
      <c r="EB4" s="5">
        <f>'2. Estandarización x Indicador'!EB6</f>
        <v>-0.74944535586730299</v>
      </c>
      <c r="EC4" s="5">
        <f>'2. Estandarización x Indicador'!EC6</f>
        <v>-0.62439318688011014</v>
      </c>
      <c r="ED4" s="5">
        <f>'2. Estandarización x Indicador'!ED6</f>
        <v>-1.0084328482832083</v>
      </c>
      <c r="EE4" s="5">
        <f>'2. Estandarización x Indicador'!EE6</f>
        <v>-0.83629279627985187</v>
      </c>
      <c r="EF4" s="5">
        <f>'2. Estandarización x Indicador'!EF6</f>
        <v>-0.50647456493842025</v>
      </c>
      <c r="EG4" s="5">
        <f>'2. Estandarización x Indicador'!EG6</f>
        <v>1.2636415202684987</v>
      </c>
      <c r="EH4" s="5">
        <f>'2. Estandarización x Indicador'!EH6</f>
        <v>2.1055106754064239E-2</v>
      </c>
      <c r="EI4" s="5">
        <f>'2. Estandarización x Indicador'!EI6</f>
        <v>1.054239639093721</v>
      </c>
      <c r="EJ4" s="5">
        <f>'2. Estandarización x Indicador'!EJ6</f>
        <v>-0.7513070660587835</v>
      </c>
      <c r="EK4" s="5">
        <f>'2. Estandarización x Indicador'!EK6</f>
        <v>0.4923891875843166</v>
      </c>
      <c r="EL4" s="5">
        <f>'2. Estandarización x Indicador'!EL6</f>
        <v>-1.3656435697153717</v>
      </c>
      <c r="EM4" s="5">
        <f>'2. Estandarización x Indicador'!EM6</f>
        <v>-0.27446071031497155</v>
      </c>
      <c r="EN4" s="5">
        <f>'2. Estandarización x Indicador'!EN6</f>
        <v>-2.5743695065247914</v>
      </c>
      <c r="EO4" s="5">
        <f>'2. Estandarización x Indicador'!EO6</f>
        <v>0.26752643921423591</v>
      </c>
      <c r="EP4" s="5">
        <f>'2. Estandarización x Indicador'!EP6</f>
        <v>-0.45783061078879195</v>
      </c>
      <c r="EQ4" s="5">
        <f>'2. Estandarización x Indicador'!EQ6</f>
        <v>-0.32062027727131798</v>
      </c>
      <c r="ER4" s="5">
        <f>'2. Estandarización x Indicador'!ER6</f>
        <v>0.68812928797931372</v>
      </c>
      <c r="ES4" s="5">
        <f>'2. Estandarización x Indicador'!ES6</f>
        <v>-0.61663855552325975</v>
      </c>
      <c r="ET4" s="5">
        <f>'2. Estandarización x Indicador'!ET6</f>
        <v>0.20798348473114564</v>
      </c>
      <c r="EU4" s="5">
        <f>'2. Estandarización x Indicador'!EU6</f>
        <v>1.201405247359014</v>
      </c>
      <c r="EV4" s="5">
        <f>'2. Estandarización x Indicador'!EV6</f>
        <v>2.1608728287166374</v>
      </c>
      <c r="EW4" s="5">
        <f>'2. Estandarización x Indicador'!EW6</f>
        <v>-0.90780047827089883</v>
      </c>
      <c r="EX4" s="5">
        <f>'2. Estandarización x Indicador'!EX6</f>
        <v>-0.5460303537241582</v>
      </c>
      <c r="EY4" s="5">
        <f>'2. Estandarización x Indicador'!EY6</f>
        <v>1.3936944076387301</v>
      </c>
      <c r="EZ4" s="5">
        <f>'2. Estandarización x Indicador'!EZ6</f>
        <v>-0.24047952530616193</v>
      </c>
      <c r="FA4" s="5">
        <f>'2. Estandarización x Indicador'!FA6</f>
        <v>0.69182683402888101</v>
      </c>
      <c r="FB4" s="5">
        <f>'2. Estandarización x Indicador'!FB6</f>
        <v>0.82485961456417001</v>
      </c>
      <c r="FC4" s="5">
        <f>'2. Estandarización x Indicador'!FC6</f>
        <v>1.1689201459224807</v>
      </c>
    </row>
    <row r="5" spans="1:159">
      <c r="A5" s="124" t="str">
        <f>'1. Base de Datos'!A16</f>
        <v>Campeche</v>
      </c>
      <c r="B5" s="5">
        <f>'2. Estandarización x Indicador'!B7</f>
        <v>0.23368225211395252</v>
      </c>
      <c r="C5" s="5">
        <f>'2. Estandarización x Indicador'!C7</f>
        <v>1.4635410515556151</v>
      </c>
      <c r="D5" s="5">
        <f>'2. Estandarización x Indicador'!D7</f>
        <v>0.92544222697997158</v>
      </c>
      <c r="E5" s="5">
        <f>'2. Estandarización x Indicador'!E7</f>
        <v>-1.2349734405294093</v>
      </c>
      <c r="F5" s="5">
        <f>'2. Estandarización x Indicador'!F7</f>
        <v>1.0103001665005082</v>
      </c>
      <c r="G5" s="5">
        <f>'2. Estandarización x Indicador'!G7</f>
        <v>1.9427742928095371</v>
      </c>
      <c r="H5" s="5">
        <f>'2. Estandarización x Indicador'!H7</f>
        <v>1.7598131029569293</v>
      </c>
      <c r="I5" s="5">
        <f>'2. Estandarización x Indicador'!I7</f>
        <v>0.80563054626058184</v>
      </c>
      <c r="J5" s="5">
        <f>'2. Estandarización x Indicador'!J7</f>
        <v>0.70752125784195641</v>
      </c>
      <c r="K5" s="5">
        <f>'2. Estandarización x Indicador'!K7</f>
        <v>0.36870668638254006</v>
      </c>
      <c r="L5" s="5">
        <f>'2. Estandarización x Indicador'!L7</f>
        <v>1.579181701769536</v>
      </c>
      <c r="M5" s="5">
        <f>'2. Estandarización x Indicador'!M7</f>
        <v>0.62995572114029419</v>
      </c>
      <c r="N5" s="5">
        <f>'2. Estandarización x Indicador'!N7</f>
        <v>-1.6738478988349532</v>
      </c>
      <c r="O5" s="5">
        <f>'2. Estandarización x Indicador'!O7</f>
        <v>-0.25707992810265029</v>
      </c>
      <c r="P5" s="5">
        <f>'2. Estandarización x Indicador'!P7</f>
        <v>-0.49966055894038841</v>
      </c>
      <c r="Q5" s="5">
        <f>'2. Estandarización x Indicador'!Q7</f>
        <v>2.7786282471174353</v>
      </c>
      <c r="R5" s="5">
        <f>'2. Estandarización x Indicador'!R7</f>
        <v>1.7401577171781357</v>
      </c>
      <c r="S5" s="5">
        <f>'2. Estandarización x Indicador'!S7</f>
        <v>0.43112484207837309</v>
      </c>
      <c r="T5" s="5">
        <f>'2. Estandarización x Indicador'!T7</f>
        <v>0.74941975369074909</v>
      </c>
      <c r="U5" s="5">
        <f>'2. Estandarización x Indicador'!U7</f>
        <v>0.85949644474928411</v>
      </c>
      <c r="V5" s="5">
        <f>'2. Estandarización x Indicador'!V7</f>
        <v>0.45485004446330601</v>
      </c>
      <c r="W5" s="5">
        <f>'2. Estandarización x Indicador'!W7</f>
        <v>0.33134394092919506</v>
      </c>
      <c r="X5" s="5">
        <f>'2. Estandarización x Indicador'!X7</f>
        <v>-0.54464015995806947</v>
      </c>
      <c r="Y5" s="5">
        <f>'2. Estandarización x Indicador'!Y7</f>
        <v>0.17166925667343269</v>
      </c>
      <c r="Z5" s="5">
        <f>'2. Estandarización x Indicador'!Z7</f>
        <v>-0.48427990606263077</v>
      </c>
      <c r="AA5" s="5">
        <f>'2. Estandarización x Indicador'!AA7</f>
        <v>-0.79950268633353905</v>
      </c>
      <c r="AB5" s="5">
        <f>'2. Estandarización x Indicador'!AB7</f>
        <v>0.58630196997792872</v>
      </c>
      <c r="AC5" s="5">
        <f>'2. Estandarización x Indicador'!AC7</f>
        <v>1.3325044772225652</v>
      </c>
      <c r="AD5" s="5">
        <f>'2. Estandarización x Indicador'!AD7</f>
        <v>-1.1729366708645723</v>
      </c>
      <c r="AE5" s="5">
        <f>'2. Estandarización x Indicador'!AE7</f>
        <v>-0.36656985337332409</v>
      </c>
      <c r="AF5" s="5">
        <f>'2. Estandarización x Indicador'!AF7</f>
        <v>0.18985340148940363</v>
      </c>
      <c r="AG5" s="5">
        <f>'2. Estandarización x Indicador'!AG7</f>
        <v>-0.31062205801872073</v>
      </c>
      <c r="AH5" s="5">
        <f>'2. Estandarización x Indicador'!AH7</f>
        <v>-0.40046244327879815</v>
      </c>
      <c r="AI5" s="5">
        <f>'2. Estandarización x Indicador'!AI7</f>
        <v>-0.39372524241872708</v>
      </c>
      <c r="AJ5" s="5">
        <f>'2. Estandarización x Indicador'!AJ7</f>
        <v>0.35893747538839299</v>
      </c>
      <c r="AK5" s="5">
        <f>'2. Estandarización x Indicador'!AK7</f>
        <v>-0.34774479996536117</v>
      </c>
      <c r="AL5" s="5">
        <f>'2. Estandarización x Indicador'!AL7</f>
        <v>-0.74924433924823286</v>
      </c>
      <c r="AM5" s="5">
        <f>'2. Estandarización x Indicador'!AM7</f>
        <v>-0.94655359236306302</v>
      </c>
      <c r="AN5" s="5">
        <f>'2. Estandarización x Indicador'!AN7</f>
        <v>-1.7973723188085304</v>
      </c>
      <c r="AO5" s="5">
        <f>'2. Estandarización x Indicador'!AO7</f>
        <v>-0.69219330516913347</v>
      </c>
      <c r="AP5" s="5">
        <f>'2. Estandarización x Indicador'!AP7</f>
        <v>-0.75165353596020346</v>
      </c>
      <c r="AQ5" s="5">
        <f>'2. Estandarización x Indicador'!AQ7</f>
        <v>-0.5502615876339606</v>
      </c>
      <c r="AR5" s="5">
        <f>'2. Estandarización x Indicador'!AR7</f>
        <v>-0.71721626293442431</v>
      </c>
      <c r="AS5" s="5">
        <f>'2. Estandarización x Indicador'!AS7</f>
        <v>-0.60176890470489075</v>
      </c>
      <c r="AT5" s="5">
        <f>'2. Estandarización x Indicador'!AT7</f>
        <v>-0.6424232177418725</v>
      </c>
      <c r="AU5" s="5">
        <f>'2. Estandarización x Indicador'!AU7</f>
        <v>-0.5756552397864908</v>
      </c>
      <c r="AV5" s="5">
        <f>'2. Estandarización x Indicador'!AV7</f>
        <v>-0.54746735006565461</v>
      </c>
      <c r="AW5" s="5">
        <f>'2. Estandarización x Indicador'!AW7</f>
        <v>-2.572793821852876E-3</v>
      </c>
      <c r="AX5" s="5">
        <f>'2. Estandarización x Indicador'!AX7</f>
        <v>0.33700820986094465</v>
      </c>
      <c r="AY5" s="5">
        <f>'2. Estandarización x Indicador'!AY7</f>
        <v>-0.12843938697580221</v>
      </c>
      <c r="AZ5" s="5">
        <f>'2. Estandarización x Indicador'!AZ7</f>
        <v>7.3955010114190617E-2</v>
      </c>
      <c r="BA5" s="5">
        <f>'2. Estandarización x Indicador'!BA7</f>
        <v>0.1322731844728742</v>
      </c>
      <c r="BB5" s="5">
        <f>'2. Estandarización x Indicador'!BB7</f>
        <v>0.12574997502653812</v>
      </c>
      <c r="BC5" s="5">
        <f>'2. Estandarización x Indicador'!BC7</f>
        <v>0.31525101972770314</v>
      </c>
      <c r="BD5" s="5">
        <f>'2. Estandarización x Indicador'!BD7</f>
        <v>-1.8724602998464551E-2</v>
      </c>
      <c r="BE5" s="5">
        <f>'2. Estandarización x Indicador'!BE7</f>
        <v>0.50658584145864838</v>
      </c>
      <c r="BF5" s="5">
        <f>'2. Estandarización x Indicador'!BF7</f>
        <v>-0.11120462608958126</v>
      </c>
      <c r="BG5" s="5">
        <f>'2. Estandarización x Indicador'!BG7</f>
        <v>-0.74264112161870455</v>
      </c>
      <c r="BH5" s="5">
        <f>'2. Estandarización x Indicador'!BH7</f>
        <v>0.31178601526675975</v>
      </c>
      <c r="BI5" s="5">
        <f>'2. Estandarización x Indicador'!BI7</f>
        <v>-0.23490317355874504</v>
      </c>
      <c r="BJ5" s="5">
        <f>'2. Estandarización x Indicador'!BJ7</f>
        <v>0.51018016752274842</v>
      </c>
      <c r="BK5" s="5">
        <f>'2. Estandarización x Indicador'!BK7</f>
        <v>0.38317446116473086</v>
      </c>
      <c r="BL5" s="5">
        <f>'2. Estandarización x Indicador'!BL7</f>
        <v>-4.4737675402218138E-2</v>
      </c>
      <c r="BM5" s="5">
        <f>'2. Estandarización x Indicador'!BM7</f>
        <v>-0.88671393266818621</v>
      </c>
      <c r="BN5" s="5">
        <f>'2. Estandarización x Indicador'!BN7</f>
        <v>-0.13305729243459108</v>
      </c>
      <c r="BO5" s="5">
        <f>'2. Estandarización x Indicador'!BO7</f>
        <v>-0.92388302189339666</v>
      </c>
      <c r="BP5" s="5">
        <f>'2. Estandarización x Indicador'!BP7</f>
        <v>-0.5110550928967863</v>
      </c>
      <c r="BQ5" s="5">
        <f>'2. Estandarización x Indicador'!BQ7</f>
        <v>-1.4724474091421373</v>
      </c>
      <c r="BR5" s="5">
        <f>'2. Estandarización x Indicador'!BR7</f>
        <v>0.33030350998206776</v>
      </c>
      <c r="BS5" s="5">
        <f>'2. Estandarización x Indicador'!BS7</f>
        <v>0.42062643983624481</v>
      </c>
      <c r="BT5" s="5">
        <f>'2. Estandarización x Indicador'!BT7</f>
        <v>-0.95179489568115339</v>
      </c>
      <c r="BU5" s="5">
        <f>'2. Estandarización x Indicador'!BU7</f>
        <v>-0.69251160429350767</v>
      </c>
      <c r="BV5" s="5">
        <f>'2. Estandarización x Indicador'!BV7</f>
        <v>-1.1662373084532911</v>
      </c>
      <c r="BW5" s="5">
        <f>'2. Estandarización x Indicador'!BW7</f>
        <v>1.2626584229471753</v>
      </c>
      <c r="BX5" s="5">
        <f>'2. Estandarización x Indicador'!BX7</f>
        <v>1.9212499879512646</v>
      </c>
      <c r="BY5" s="5">
        <f>'2. Estandarización x Indicador'!BY7</f>
        <v>-0.21131280237403405</v>
      </c>
      <c r="BZ5" s="5">
        <f>'2. Estandarización x Indicador'!BZ7</f>
        <v>-0.8206252061324083</v>
      </c>
      <c r="CA5" s="5">
        <f>'2. Estandarización x Indicador'!CA7</f>
        <v>-0.78316445292825887</v>
      </c>
      <c r="CB5" s="5">
        <f>'2. Estandarización x Indicador'!CB7</f>
        <v>-0.83043921807166776</v>
      </c>
      <c r="CC5" s="5">
        <f>'2. Estandarización x Indicador'!CC7</f>
        <v>-0.12717325167205462</v>
      </c>
      <c r="CD5" s="5">
        <f>'2. Estandarización x Indicador'!CD7</f>
        <v>-7.2263965589602019E-2</v>
      </c>
      <c r="CE5" s="5">
        <f>'2. Estandarización x Indicador'!CE7</f>
        <v>-0.84864674501797654</v>
      </c>
      <c r="CF5" s="5">
        <f>'2. Estandarización x Indicador'!CF7</f>
        <v>-0.85429728280866568</v>
      </c>
      <c r="CG5" s="5">
        <f>'2. Estandarización x Indicador'!CG7</f>
        <v>-0.8831084113757951</v>
      </c>
      <c r="CH5" s="5">
        <f>'2. Estandarización x Indicador'!CH7</f>
        <v>0.78172605422802932</v>
      </c>
      <c r="CI5" s="5">
        <f>'2. Estandarización x Indicador'!CI7</f>
        <v>-0.33183397959705607</v>
      </c>
      <c r="CJ5" s="5">
        <f>'2. Estandarización x Indicador'!CJ7</f>
        <v>0.16112749881650304</v>
      </c>
      <c r="CK5" s="5">
        <f>'2. Estandarización x Indicador'!CK7</f>
        <v>0.25694220218920566</v>
      </c>
      <c r="CL5" s="5">
        <f>'2. Estandarización x Indicador'!CL7</f>
        <v>5.3096216758471863E-2</v>
      </c>
      <c r="CM5" s="5">
        <f>'2. Estandarización x Indicador'!CM7</f>
        <v>-0.57840752995226297</v>
      </c>
      <c r="CN5" s="5">
        <f>'2. Estandarización x Indicador'!CN7</f>
        <v>7.8751158523209949E-2</v>
      </c>
      <c r="CO5" s="5">
        <f>'2. Estandarización x Indicador'!CO7</f>
        <v>5.2417368218926397</v>
      </c>
      <c r="CP5" s="5">
        <f>'2. Estandarización x Indicador'!CP7</f>
        <v>5.1792959109932131</v>
      </c>
      <c r="CQ5" s="5">
        <f>'2. Estandarización x Indicador'!CQ7</f>
        <v>-0.27567991697446992</v>
      </c>
      <c r="CR5" s="5">
        <f>'2. Estandarización x Indicador'!CR7</f>
        <v>-4.4276627218531393E-2</v>
      </c>
      <c r="CS5" s="5">
        <f>'2. Estandarización x Indicador'!CS7</f>
        <v>-0.81046811337893121</v>
      </c>
      <c r="CT5" s="5">
        <f>'2. Estandarización x Indicador'!CT7</f>
        <v>-1.7920693323738679</v>
      </c>
      <c r="CU5" s="5">
        <f>'2. Estandarización x Indicador'!CU7</f>
        <v>-1.0515150309199048</v>
      </c>
      <c r="CV5" s="5">
        <f>'2. Estandarización x Indicador'!CV7</f>
        <v>-0.6825810090090062</v>
      </c>
      <c r="CW5" s="5">
        <f>'2. Estandarización x Indicador'!CW7</f>
        <v>-1.0404810796742459</v>
      </c>
      <c r="CX5" s="5">
        <f>'2. Estandarización x Indicador'!CX7</f>
        <v>0.35327836135330687</v>
      </c>
      <c r="CY5" s="5">
        <f>'2. Estandarización x Indicador'!CY7</f>
        <v>0.20759195791600762</v>
      </c>
      <c r="CZ5" s="5">
        <f>'2. Estandarización x Indicador'!CZ7</f>
        <v>0.56173595209772442</v>
      </c>
      <c r="DA5" s="5">
        <f>'2. Estandarización x Indicador'!DA7</f>
        <v>-0.32187015652370532</v>
      </c>
      <c r="DB5" s="5">
        <f>'2. Estandarización x Indicador'!DB7</f>
        <v>0.72085031004195177</v>
      </c>
      <c r="DC5" s="5">
        <f>'2. Estandarización x Indicador'!DC7</f>
        <v>0.11623920215762973</v>
      </c>
      <c r="DD5" s="5">
        <f>'2. Estandarización x Indicador'!DD7</f>
        <v>0.38353751605960862</v>
      </c>
      <c r="DE5" s="5">
        <f>'2. Estandarización x Indicador'!DE7</f>
        <v>0.52132264919640514</v>
      </c>
      <c r="DF5" s="5">
        <f>'2. Estandarización x Indicador'!DF7</f>
        <v>-7.3447081945430065E-2</v>
      </c>
      <c r="DG5" s="5">
        <f>'2. Estandarización x Indicador'!DG7</f>
        <v>-0.18211682983966804</v>
      </c>
      <c r="DH5" s="5">
        <f>'2. Estandarización x Indicador'!DH7</f>
        <v>0.10296372861170475</v>
      </c>
      <c r="DI5" s="5">
        <f>'2. Estandarización x Indicador'!DI7</f>
        <v>-0.38857388693779277</v>
      </c>
      <c r="DJ5" s="5">
        <f>'2. Estandarización x Indicador'!DJ7</f>
        <v>2.1606361149218104E-2</v>
      </c>
      <c r="DK5" s="5">
        <f>'2. Estandarización x Indicador'!DK7</f>
        <v>0.32057745906338048</v>
      </c>
      <c r="DL5" s="5">
        <f>'2. Estandarización x Indicador'!DL7</f>
        <v>4.89418928535048</v>
      </c>
      <c r="DM5" s="5">
        <f>'2. Estandarización x Indicador'!DM7</f>
        <v>-0.81349928344715328</v>
      </c>
      <c r="DN5" s="5">
        <f>'2. Estandarización x Indicador'!DN7</f>
        <v>2.7809631347101917</v>
      </c>
      <c r="DO5" s="5">
        <f>'2. Estandarización x Indicador'!DO7</f>
        <v>-0.51806430019590333</v>
      </c>
      <c r="DP5" s="5">
        <f>'2. Estandarización x Indicador'!DP7</f>
        <v>1.4506359096168129</v>
      </c>
      <c r="DQ5" s="5">
        <f>'2. Estandarización x Indicador'!DQ7</f>
        <v>-4.378325190861224</v>
      </c>
      <c r="DR5" s="5">
        <f>'2. Estandarización x Indicador'!DR7</f>
        <v>-0.5852668302894114</v>
      </c>
      <c r="DS5" s="5">
        <f>'2. Estandarización x Indicador'!DS7</f>
        <v>0.53999308696981041</v>
      </c>
      <c r="DT5" s="5">
        <f>'2. Estandarización x Indicador'!DT7</f>
        <v>3.2941070868067683</v>
      </c>
      <c r="DU5" s="5">
        <f>'2. Estandarización x Indicador'!DU7</f>
        <v>0.12782219078327661</v>
      </c>
      <c r="DV5" s="5">
        <f>'2. Estandarización x Indicador'!DV7</f>
        <v>1.2652002230415433</v>
      </c>
      <c r="DW5" s="5">
        <f>'2. Estandarización x Indicador'!DW7</f>
        <v>0.91406275508530732</v>
      </c>
      <c r="DX5" s="5">
        <f>'2. Estandarización x Indicador'!DX7</f>
        <v>-0.78529555215587166</v>
      </c>
      <c r="DY5" s="5">
        <f>'2. Estandarización x Indicador'!DY7</f>
        <v>-0.74312081787742301</v>
      </c>
      <c r="DZ5" s="5">
        <f>'2. Estandarización x Indicador'!DZ7</f>
        <v>-0.57696439262436217</v>
      </c>
      <c r="EA5" s="5">
        <f>'2. Estandarización x Indicador'!EA7</f>
        <v>-1.9399770054826706</v>
      </c>
      <c r="EB5" s="5">
        <f>'2. Estandarización x Indicador'!EB7</f>
        <v>-0.70536862944370649</v>
      </c>
      <c r="EC5" s="5">
        <f>'2. Estandarización x Indicador'!EC7</f>
        <v>-0.40143834878483897</v>
      </c>
      <c r="ED5" s="5">
        <f>'2. Estandarización x Indicador'!ED7</f>
        <v>-0.86307838924674907</v>
      </c>
      <c r="EE5" s="5">
        <f>'2. Estandarización x Indicador'!EE7</f>
        <v>-0.83554546109819205</v>
      </c>
      <c r="EF5" s="5">
        <f>'2. Estandarización x Indicador'!EF7</f>
        <v>-0.49916473223664787</v>
      </c>
      <c r="EG5" s="5">
        <f>'2. Estandarización x Indicador'!EG7</f>
        <v>-0.1575522782780269</v>
      </c>
      <c r="EH5" s="5">
        <f>'2. Estandarización x Indicador'!EH7</f>
        <v>-2.0506582028813849</v>
      </c>
      <c r="EI5" s="5">
        <f>'2. Estandarización x Indicador'!EI7</f>
        <v>-0.24186328931701082</v>
      </c>
      <c r="EJ5" s="5">
        <f>'2. Estandarización x Indicador'!EJ7</f>
        <v>0.90479002909320527</v>
      </c>
      <c r="EK5" s="5">
        <f>'2. Estandarización x Indicador'!EK7</f>
        <v>-0.63307181260839818</v>
      </c>
      <c r="EL5" s="5">
        <f>'2. Estandarización x Indicador'!EL7</f>
        <v>1.3552362875197057</v>
      </c>
      <c r="EM5" s="5">
        <f>'2. Estandarización x Indicador'!EM7</f>
        <v>-1.8682069298594377</v>
      </c>
      <c r="EN5" s="5">
        <f>'2. Estandarización x Indicador'!EN7</f>
        <v>-0.96576858714236768</v>
      </c>
      <c r="EO5" s="5">
        <f>'2. Estandarización x Indicador'!EO7</f>
        <v>-0.80547006532279664</v>
      </c>
      <c r="EP5" s="5">
        <f>'2. Estandarización x Indicador'!EP7</f>
        <v>-0.37615490600695867</v>
      </c>
      <c r="EQ5" s="5">
        <f>'2. Estandarización x Indicador'!EQ7</f>
        <v>-0.62600878880261768</v>
      </c>
      <c r="ER5" s="5">
        <f>'2. Estandarización x Indicador'!ER7</f>
        <v>1.0200098023141517</v>
      </c>
      <c r="ES5" s="5">
        <f>'2. Estandarización x Indicador'!ES7</f>
        <v>-0.57706926188939767</v>
      </c>
      <c r="ET5" s="5">
        <f>'2. Estandarización x Indicador'!ET7</f>
        <v>-0.46378870415986301</v>
      </c>
      <c r="EU5" s="5">
        <f>'2. Estandarización x Indicador'!EU7</f>
        <v>1.1765775088952364</v>
      </c>
      <c r="EV5" s="5">
        <f>'2. Estandarización x Indicador'!EV7</f>
        <v>0.88609879420117088</v>
      </c>
      <c r="EW5" s="5">
        <f>'2. Estandarización x Indicador'!EW7</f>
        <v>-1.0880175864357406</v>
      </c>
      <c r="EX5" s="5">
        <f>'2. Estandarización x Indicador'!EX7</f>
        <v>-0.58156400440022926</v>
      </c>
      <c r="EY5" s="5">
        <f>'2. Estandarización x Indicador'!EY7</f>
        <v>0.33365158360334313</v>
      </c>
      <c r="EZ5" s="5">
        <f>'2. Estandarización x Indicador'!EZ7</f>
        <v>-0.28915690342118289</v>
      </c>
      <c r="FA5" s="5">
        <f>'2. Estandarización x Indicador'!FA7</f>
        <v>0.77598761298378249</v>
      </c>
      <c r="FB5" s="5">
        <f>'2. Estandarización x Indicador'!FB7</f>
        <v>1.2286556255585463</v>
      </c>
      <c r="FC5" s="5">
        <f>'2. Estandarización x Indicador'!FC7</f>
        <v>-0.56862309033906633</v>
      </c>
    </row>
    <row r="6" spans="1:159">
      <c r="A6" s="124" t="str">
        <f>'1. Base de Datos'!A17</f>
        <v>Coahuila</v>
      </c>
      <c r="B6" s="5">
        <f>'2. Estandarización x Indicador'!B8</f>
        <v>0.41783202671739267</v>
      </c>
      <c r="C6" s="5">
        <f>'2. Estandarización x Indicador'!C8</f>
        <v>3.9366958196971259E-2</v>
      </c>
      <c r="D6" s="5">
        <f>'2. Estandarización x Indicador'!D8</f>
        <v>-2.4541851221251778</v>
      </c>
      <c r="E6" s="5">
        <f>'2. Estandarización x Indicador'!E8</f>
        <v>-1.7869805435345496</v>
      </c>
      <c r="F6" s="5">
        <f>'2. Estandarización x Indicador'!F8</f>
        <v>-2.1934198807513088</v>
      </c>
      <c r="G6" s="5">
        <f>'2. Estandarización x Indicador'!G8</f>
        <v>-0.40642848534887299</v>
      </c>
      <c r="H6" s="5">
        <f>'2. Estandarización x Indicador'!H8</f>
        <v>0.62423086111552417</v>
      </c>
      <c r="I6" s="5">
        <f>'2. Estandarización x Indicador'!I8</f>
        <v>0.452477430091556</v>
      </c>
      <c r="J6" s="5">
        <f>'2. Estandarización x Indicador'!J8</f>
        <v>0.55101934940412256</v>
      </c>
      <c r="K6" s="5">
        <f>'2. Estandarización x Indicador'!K8</f>
        <v>0.78694906267113629</v>
      </c>
      <c r="L6" s="5">
        <f>'2. Estandarización x Indicador'!L8</f>
        <v>-0.44465760305275237</v>
      </c>
      <c r="M6" s="5">
        <f>'2. Estandarización x Indicador'!M8</f>
        <v>0.71895421529061587</v>
      </c>
      <c r="N6" s="5">
        <f>'2. Estandarización x Indicador'!N8</f>
        <v>0.83624566510173237</v>
      </c>
      <c r="O6" s="5">
        <f>'2. Estandarización x Indicador'!O8</f>
        <v>0.87761768559181685</v>
      </c>
      <c r="P6" s="5">
        <f>'2. Estandarización x Indicador'!P8</f>
        <v>0.89315234411202515</v>
      </c>
      <c r="Q6" s="5">
        <f>'2. Estandarización x Indicador'!Q8</f>
        <v>-1.440266915336855</v>
      </c>
      <c r="R6" s="5">
        <f>'2. Estandarización x Indicador'!R8</f>
        <v>0.46201192728568186</v>
      </c>
      <c r="S6" s="5">
        <f>'2. Estandarización x Indicador'!S8</f>
        <v>-1.4080407977560858</v>
      </c>
      <c r="T6" s="5">
        <f>'2. Estandarización x Indicador'!T8</f>
        <v>0.6094703920686213</v>
      </c>
      <c r="U6" s="5">
        <f>'2. Estandarización x Indicador'!U8</f>
        <v>0.92002925577320693</v>
      </c>
      <c r="V6" s="5">
        <f>'2. Estandarización x Indicador'!V8</f>
        <v>0.45234807601933086</v>
      </c>
      <c r="W6" s="5">
        <f>'2. Estandarización x Indicador'!W8</f>
        <v>0.63040308761400676</v>
      </c>
      <c r="X6" s="5">
        <f>'2. Estandarización x Indicador'!X8</f>
        <v>0.85765174614086825</v>
      </c>
      <c r="Y6" s="5">
        <f>'2. Estandarización x Indicador'!Y8</f>
        <v>-0.22507568886084525</v>
      </c>
      <c r="Z6" s="5">
        <f>'2. Estandarización x Indicador'!Z8</f>
        <v>-0.6980310370144126</v>
      </c>
      <c r="AA6" s="5">
        <f>'2. Estandarización x Indicador'!AA8</f>
        <v>-0.15990053726670783</v>
      </c>
      <c r="AB6" s="5">
        <f>'2. Estandarización x Indicador'!AB8</f>
        <v>-0.47970161180012344</v>
      </c>
      <c r="AC6" s="5">
        <f>'2. Estandarización x Indicador'!AC8</f>
        <v>1.0127034026891495</v>
      </c>
      <c r="AD6" s="5">
        <f>'2. Estandarización x Indicador'!AD8</f>
        <v>-1.7404357620780679</v>
      </c>
      <c r="AE6" s="5">
        <f>'2. Estandarización x Indicador'!AE8</f>
        <v>0.41721823963064714</v>
      </c>
      <c r="AF6" s="5">
        <f>'2. Estandarización x Indicador'!AF8</f>
        <v>0.7815004086995001</v>
      </c>
      <c r="AG6" s="5">
        <f>'2. Estandarización x Indicador'!AG8</f>
        <v>-0.27247012537058501</v>
      </c>
      <c r="AH6" s="5">
        <f>'2. Estandarización x Indicador'!AH8</f>
        <v>-0.3551395488838397</v>
      </c>
      <c r="AI6" s="5">
        <f>'2. Estandarización x Indicador'!AI8</f>
        <v>0.43167889181570307</v>
      </c>
      <c r="AJ6" s="5">
        <f>'2. Estandarización x Indicador'!AJ8</f>
        <v>0.26115655133253113</v>
      </c>
      <c r="AK6" s="5">
        <f>'2. Estandarización x Indicador'!AK8</f>
        <v>0.62989432758583164</v>
      </c>
      <c r="AL6" s="5">
        <f>'2. Estandarización x Indicador'!AL8</f>
        <v>8.1690679892674062E-2</v>
      </c>
      <c r="AM6" s="5">
        <f>'2. Estandarización x Indicador'!AM8</f>
        <v>-0.96363746994660393</v>
      </c>
      <c r="AN6" s="5">
        <f>'2. Estandarización x Indicador'!AN8</f>
        <v>0.19353537846700733</v>
      </c>
      <c r="AO6" s="5">
        <f>'2. Estandarización x Indicador'!AO8</f>
        <v>-0.2994303948291766</v>
      </c>
      <c r="AP6" s="5">
        <f>'2. Estandarización x Indicador'!AP8</f>
        <v>0.30395650991118589</v>
      </c>
      <c r="AQ6" s="5">
        <f>'2. Estandarización x Indicador'!AQ8</f>
        <v>-0.52796692243895182</v>
      </c>
      <c r="AR6" s="5">
        <f>'2. Estandarización x Indicador'!AR8</f>
        <v>0.86351449574528383</v>
      </c>
      <c r="AS6" s="5">
        <f>'2. Estandarización x Indicador'!AS8</f>
        <v>2.1436385052683868</v>
      </c>
      <c r="AT6" s="5">
        <f>'2. Estandarización x Indicador'!AT8</f>
        <v>-0.56486760661673385</v>
      </c>
      <c r="AU6" s="5">
        <f>'2. Estandarización x Indicador'!AU8</f>
        <v>-0.51671134018962039</v>
      </c>
      <c r="AV6" s="5">
        <f>'2. Estandarización x Indicador'!AV8</f>
        <v>-0.35579989866859263</v>
      </c>
      <c r="AW6" s="5">
        <f>'2. Estandarización x Indicador'!AW8</f>
        <v>-0.90022820877091647</v>
      </c>
      <c r="AX6" s="5">
        <f>'2. Estandarización x Indicador'!AX8</f>
        <v>-0.91054012659608563</v>
      </c>
      <c r="AY6" s="5">
        <f>'2. Estandarización x Indicador'!AY8</f>
        <v>-0.5061550000850189</v>
      </c>
      <c r="AZ6" s="5">
        <f>'2. Estandarización x Indicador'!AZ8</f>
        <v>0.94608124639481594</v>
      </c>
      <c r="BA6" s="5">
        <f>'2. Estandarización x Indicador'!BA8</f>
        <v>1.1910711629678785</v>
      </c>
      <c r="BB6" s="5">
        <f>'2. Estandarización x Indicador'!BB8</f>
        <v>0.68382285689613975</v>
      </c>
      <c r="BC6" s="5">
        <f>'2. Estandarización x Indicador'!BC8</f>
        <v>0.83385245242541806</v>
      </c>
      <c r="BD6" s="5">
        <f>'2. Estandarización x Indicador'!BD8</f>
        <v>-0.39746547607911831</v>
      </c>
      <c r="BE6" s="5">
        <f>'2. Estandarización x Indicador'!BE8</f>
        <v>0.21766551014885066</v>
      </c>
      <c r="BF6" s="5">
        <f>'2. Estandarización x Indicador'!BF8</f>
        <v>0.17968304465978321</v>
      </c>
      <c r="BG6" s="5">
        <f>'2. Estandarización x Indicador'!BG8</f>
        <v>-1.3662529078549821</v>
      </c>
      <c r="BH6" s="5">
        <f>'2. Estandarización x Indicador'!BH8</f>
        <v>-0.68642010372280993</v>
      </c>
      <c r="BI6" s="5">
        <f>'2. Estandarización x Indicador'!BI8</f>
        <v>-0.95008971754186566</v>
      </c>
      <c r="BJ6" s="5">
        <f>'2. Estandarización x Indicador'!BJ8</f>
        <v>-0.58039652531078867</v>
      </c>
      <c r="BK6" s="5">
        <f>'2. Estandarización x Indicador'!BK8</f>
        <v>-0.81132245063518449</v>
      </c>
      <c r="BL6" s="5">
        <f>'2. Estandarización x Indicador'!BL8</f>
        <v>-0.73957554608439191</v>
      </c>
      <c r="BM6" s="5">
        <f>'2. Estandarización x Indicador'!BM8</f>
        <v>0.14738798450084833</v>
      </c>
      <c r="BN6" s="5">
        <f>'2. Estandarización x Indicador'!BN8</f>
        <v>-0.2578055691741532</v>
      </c>
      <c r="BO6" s="5">
        <f>'2. Estandarización x Indicador'!BO8</f>
        <v>0.62211622116080378</v>
      </c>
      <c r="BP6" s="5">
        <f>'2. Estandarización x Indicador'!BP8</f>
        <v>-0.16190004740739275</v>
      </c>
      <c r="BQ6" s="5">
        <f>'2. Estandarización x Indicador'!BQ8</f>
        <v>-0.34061116116059953</v>
      </c>
      <c r="BR6" s="5">
        <f>'2. Estandarización x Indicador'!BR8</f>
        <v>0.26900487360268072</v>
      </c>
      <c r="BS6" s="5">
        <f>'2. Estandarización x Indicador'!BS8</f>
        <v>-0.64330922651000888</v>
      </c>
      <c r="BT6" s="5">
        <f>'2. Estandarización x Indicador'!BT8</f>
        <v>1.2835291448979618</v>
      </c>
      <c r="BU6" s="5">
        <f>'2. Estandarización x Indicador'!BU8</f>
        <v>1.6534770727197823</v>
      </c>
      <c r="BV6" s="5">
        <f>'2. Estandarización x Indicador'!BV8</f>
        <v>0.89474609054676868</v>
      </c>
      <c r="BW6" s="5">
        <f>'2. Estandarización x Indicador'!BW8</f>
        <v>1.8278594494072224</v>
      </c>
      <c r="BX6" s="5">
        <f>'2. Estandarización x Indicador'!BX8</f>
        <v>1.1275824072470402</v>
      </c>
      <c r="BY6" s="5">
        <f>'2. Estandarización x Indicador'!BY8</f>
        <v>-0.38228303231954291</v>
      </c>
      <c r="BZ6" s="5">
        <f>'2. Estandarización x Indicador'!BZ8</f>
        <v>3.5462048894505938E-2</v>
      </c>
      <c r="CA6" s="5">
        <f>'2. Estandarización x Indicador'!CA8</f>
        <v>0.53260946671818754</v>
      </c>
      <c r="CB6" s="5">
        <f>'2. Estandarización x Indicador'!CB8</f>
        <v>1.1410059055280086</v>
      </c>
      <c r="CC6" s="5">
        <f>'2. Estandarización x Indicador'!CC8</f>
        <v>-0.32062503452400626</v>
      </c>
      <c r="CD6" s="5">
        <f>'2. Estandarización x Indicador'!CD8</f>
        <v>0.29794144833019875</v>
      </c>
      <c r="CE6" s="5">
        <f>'2. Estandarización x Indicador'!CE8</f>
        <v>7.6068846135620566E-2</v>
      </c>
      <c r="CF6" s="5">
        <f>'2. Estandarización x Indicador'!CF8</f>
        <v>-0.42834669409937715</v>
      </c>
      <c r="CG6" s="5">
        <f>'2. Estandarización x Indicador'!CG8</f>
        <v>-0.41275134759510917</v>
      </c>
      <c r="CH6" s="5">
        <f>'2. Estandarización x Indicador'!CH8</f>
        <v>-0.61528205569721328</v>
      </c>
      <c r="CI6" s="5">
        <f>'2. Estandarización x Indicador'!CI8</f>
        <v>-0.23475977460848729</v>
      </c>
      <c r="CJ6" s="5">
        <f>'2. Estandarización x Indicador'!CJ8</f>
        <v>-0.19042340769222896</v>
      </c>
      <c r="CK6" s="5">
        <f>'2. Estandarización x Indicador'!CK8</f>
        <v>0.83440118418285125</v>
      </c>
      <c r="CL6" s="5">
        <f>'2. Estandarización x Indicador'!CL8</f>
        <v>0.22739518485163637</v>
      </c>
      <c r="CM6" s="5">
        <f>'2. Estandarización x Indicador'!CM8</f>
        <v>1.3470615298775297</v>
      </c>
      <c r="CN6" s="5">
        <f>'2. Estandarización x Indicador'!CN8</f>
        <v>0.69854294444757059</v>
      </c>
      <c r="CO6" s="5">
        <f>'2. Estandarización x Indicador'!CO8</f>
        <v>-4.5458404282471609E-2</v>
      </c>
      <c r="CP6" s="5">
        <f>'2. Estandarización x Indicador'!CP8</f>
        <v>0.209598129239572</v>
      </c>
      <c r="CQ6" s="5">
        <f>'2. Estandarización x Indicador'!CQ8</f>
        <v>-0.50332886906489693</v>
      </c>
      <c r="CR6" s="5">
        <f>'2. Estandarización x Indicador'!CR8</f>
        <v>1.5082173260597618</v>
      </c>
      <c r="CS6" s="5">
        <f>'2. Estandarización x Indicador'!CS8</f>
        <v>1.609996626307318</v>
      </c>
      <c r="CT6" s="5">
        <f>'2. Estandarización x Indicador'!CT8</f>
        <v>0.62963859187198223</v>
      </c>
      <c r="CU6" s="5">
        <f>'2. Estandarización x Indicador'!CU8</f>
        <v>1.5998178626581938</v>
      </c>
      <c r="CV6" s="5">
        <f>'2. Estandarización x Indicador'!CV8</f>
        <v>1.7826056616648476</v>
      </c>
      <c r="CW6" s="5">
        <f>'2. Estandarización x Indicador'!CW8</f>
        <v>0.96154938292598624</v>
      </c>
      <c r="CX6" s="5">
        <f>'2. Estandarización x Indicador'!CX8</f>
        <v>0.64535175204121742</v>
      </c>
      <c r="CY6" s="5">
        <f>'2. Estandarización x Indicador'!CY8</f>
        <v>-0.1388665111720167</v>
      </c>
      <c r="CZ6" s="5">
        <f>'2. Estandarización x Indicador'!CZ8</f>
        <v>0.19037476556700969</v>
      </c>
      <c r="DA6" s="5">
        <f>'2. Estandarización x Indicador'!DA8</f>
        <v>0.73408660318224139</v>
      </c>
      <c r="DB6" s="5">
        <f>'2. Estandarización x Indicador'!DB8</f>
        <v>1.6789883469757754</v>
      </c>
      <c r="DC6" s="5">
        <f>'2. Estandarización x Indicador'!DC8</f>
        <v>-0.34867552140133246</v>
      </c>
      <c r="DD6" s="5">
        <f>'2. Estandarización x Indicador'!DD8</f>
        <v>-0.16211715625516224</v>
      </c>
      <c r="DE6" s="5">
        <f>'2. Estandarización x Indicador'!DE8</f>
        <v>-6.6382260557687436E-2</v>
      </c>
      <c r="DF6" s="5">
        <f>'2. Estandarización x Indicador'!DF8</f>
        <v>0.15104023858212048</v>
      </c>
      <c r="DG6" s="5">
        <f>'2. Estandarización x Indicador'!DG8</f>
        <v>0.11761871036034661</v>
      </c>
      <c r="DH6" s="5">
        <f>'2. Estandarización x Indicador'!DH8</f>
        <v>0.49993465812265198</v>
      </c>
      <c r="DI6" s="5">
        <f>'2. Estandarización x Indicador'!DI8</f>
        <v>0.64732504408514513</v>
      </c>
      <c r="DJ6" s="5">
        <f>'2. Estandarización x Indicador'!DJ8</f>
        <v>1.332446584262871</v>
      </c>
      <c r="DK6" s="5">
        <f>'2. Estandarización x Indicador'!DK8</f>
        <v>7.9145269655874331E-2</v>
      </c>
      <c r="DL6" s="5">
        <f>'2. Estandarización x Indicador'!DL8</f>
        <v>0.29003126226995207</v>
      </c>
      <c r="DM6" s="5">
        <f>'2. Estandarización x Indicador'!DM8</f>
        <v>-0.30847613585420813</v>
      </c>
      <c r="DN6" s="5">
        <f>'2. Estandarización x Indicador'!DN8</f>
        <v>0.74802617296875862</v>
      </c>
      <c r="DO6" s="5">
        <f>'2. Estandarización x Indicador'!DO8</f>
        <v>-0.14497134095095443</v>
      </c>
      <c r="DP6" s="5">
        <f>'2. Estandarización x Indicador'!DP8</f>
        <v>7.5992017596972675E-2</v>
      </c>
      <c r="DQ6" s="5">
        <f>'2. Estandarización x Indicador'!DQ8</f>
        <v>0.2175982119358309</v>
      </c>
      <c r="DR6" s="5">
        <f>'2. Estandarización x Indicador'!DR8</f>
        <v>0.36385775475282445</v>
      </c>
      <c r="DS6" s="5">
        <f>'2. Estandarización x Indicador'!DS8</f>
        <v>3.266594158339936E-2</v>
      </c>
      <c r="DT6" s="5">
        <f>'2. Estandarización x Indicador'!DT8</f>
        <v>0.21703268181215774</v>
      </c>
      <c r="DU6" s="5">
        <f>'2. Estandarización x Indicador'!DU8</f>
        <v>-0.34009708568159119</v>
      </c>
      <c r="DV6" s="5">
        <f>'2. Estandarización x Indicador'!DV8</f>
        <v>-0.30709618942117295</v>
      </c>
      <c r="DW6" s="5">
        <f>'2. Estandarización x Indicador'!DW8</f>
        <v>1.8939996911685437</v>
      </c>
      <c r="DX6" s="5">
        <f>'2. Estandarización x Indicador'!DX8</f>
        <v>0.15429530698582308</v>
      </c>
      <c r="DY6" s="5">
        <f>'2. Estandarización x Indicador'!DY8</f>
        <v>0.61619697774929205</v>
      </c>
      <c r="DZ6" s="5">
        <f>'2. Estandarización x Indicador'!DZ8</f>
        <v>-0.25589054786225518</v>
      </c>
      <c r="EA6" s="5">
        <f>'2. Estandarización x Indicador'!EA8</f>
        <v>0.24424760418730546</v>
      </c>
      <c r="EB6" s="5">
        <f>'2. Estandarización x Indicador'!EB8</f>
        <v>6.4552416787504174E-2</v>
      </c>
      <c r="EC6" s="5">
        <f>'2. Estandarización x Indicador'!EC8</f>
        <v>0.9882357344442243</v>
      </c>
      <c r="ED6" s="5">
        <f>'2. Estandarización x Indicador'!ED8</f>
        <v>0.82797585893674908</v>
      </c>
      <c r="EE6" s="5">
        <f>'2. Estandarización x Indicador'!EE8</f>
        <v>-0.19621669852296875</v>
      </c>
      <c r="EF6" s="5">
        <f>'2. Estandarización x Indicador'!EF8</f>
        <v>-0.13000292018607476</v>
      </c>
      <c r="EG6" s="5">
        <f>'2. Estandarización x Indicador'!EG8</f>
        <v>1.0870476360618948</v>
      </c>
      <c r="EH6" s="5">
        <f>'2. Estandarización x Indicador'!EH8</f>
        <v>0.42721218011974016</v>
      </c>
      <c r="EI6" s="5">
        <f>'2. Estandarización x Indicador'!EI8</f>
        <v>1.4118115488180043</v>
      </c>
      <c r="EJ6" s="5">
        <f>'2. Estandarización x Indicador'!EJ8</f>
        <v>-0.11238676662736403</v>
      </c>
      <c r="EK6" s="5">
        <f>'2. Estandarización x Indicador'!EK8</f>
        <v>-2.2587377017756562</v>
      </c>
      <c r="EL6" s="5">
        <f>'2. Estandarización x Indicador'!EL8</f>
        <v>-0.19669763349809863</v>
      </c>
      <c r="EM6" s="5">
        <f>'2. Estandarización x Indicador'!EM8</f>
        <v>0.56291750190503731</v>
      </c>
      <c r="EN6" s="5">
        <f>'2. Estandarización x Indicador'!EN8</f>
        <v>0.64837872388450146</v>
      </c>
      <c r="EO6" s="5">
        <f>'2. Estandarización x Indicador'!EO8</f>
        <v>-2.474153100905613</v>
      </c>
      <c r="EP6" s="5">
        <f>'2. Estandarización x Indicador'!EP8</f>
        <v>-0.25364134883420875</v>
      </c>
      <c r="EQ6" s="5">
        <f>'2. Estandarización x Indicador'!EQ8</f>
        <v>0.48324959655892291</v>
      </c>
      <c r="ER6" s="5">
        <f>'2. Estandarización x Indicador'!ER8</f>
        <v>-0.48289626666555924</v>
      </c>
      <c r="ES6" s="5">
        <f>'2. Estandarización x Indicador'!ES8</f>
        <v>0.61741909422441943</v>
      </c>
      <c r="ET6" s="5">
        <f>'2. Estandarización x Indicador'!ET8</f>
        <v>0.24923118818962475</v>
      </c>
      <c r="EU6" s="5">
        <f>'2. Estandarización x Indicador'!EU8</f>
        <v>0.6657212475704315</v>
      </c>
      <c r="EV6" s="5">
        <f>'2. Estandarización x Indicador'!EV8</f>
        <v>-0.26945529632757798</v>
      </c>
      <c r="EW6" s="5">
        <f>'2. Estandarización x Indicador'!EW8</f>
        <v>0.78896257462660901</v>
      </c>
      <c r="EX6" s="5">
        <f>'2. Estandarización x Indicador'!EX8</f>
        <v>-0.40164130918986324</v>
      </c>
      <c r="EY6" s="5">
        <f>'2. Estandarización x Indicador'!EY8</f>
        <v>0.21182973081815745</v>
      </c>
      <c r="EZ6" s="5">
        <f>'2. Estandarización x Indicador'!EZ8</f>
        <v>-0.27013518324359009</v>
      </c>
      <c r="FA6" s="5">
        <f>'2. Estandarización x Indicador'!FA8</f>
        <v>0.65825657024811124</v>
      </c>
      <c r="FB6" s="5">
        <f>'2. Estandarización x Indicador'!FB8</f>
        <v>0.33605391704466164</v>
      </c>
      <c r="FC6" s="5">
        <f>'2. Estandarización x Indicador'!FC8</f>
        <v>-0.76168344992368386</v>
      </c>
    </row>
    <row r="7" spans="1:159">
      <c r="A7" s="124" t="str">
        <f>'1. Base de Datos'!A18</f>
        <v>Colima</v>
      </c>
      <c r="B7" s="5">
        <f>'2. Estandarización x Indicador'!B9</f>
        <v>-0.43312347404986551</v>
      </c>
      <c r="C7" s="5">
        <f>'2. Estandarización x Indicador'!C9</f>
        <v>-0.11642692450929926</v>
      </c>
      <c r="D7" s="5">
        <f>'2. Estandarización x Indicador'!D9</f>
        <v>0.16113669592309254</v>
      </c>
      <c r="E7" s="5">
        <f>'2. Estandarización x Indicador'!E9</f>
        <v>-2.2099534500662359</v>
      </c>
      <c r="F7" s="5">
        <f>'2. Estandarización x Indicador'!F9</f>
        <v>-0.360861612995235</v>
      </c>
      <c r="G7" s="5">
        <f>'2. Estandarización x Indicador'!G9</f>
        <v>-0.43784317023386521</v>
      </c>
      <c r="H7" s="5">
        <f>'2. Estandarización x Indicador'!H9</f>
        <v>0.53411850275804706</v>
      </c>
      <c r="I7" s="5">
        <f>'2. Estandarización x Indicador'!I9</f>
        <v>1.0263512438662239</v>
      </c>
      <c r="J7" s="5">
        <f>'2. Estandarización x Indicador'!J9</f>
        <v>-3.4374122624344223</v>
      </c>
      <c r="K7" s="5">
        <f>'2. Estandarización x Indicador'!K9</f>
        <v>-2.2018598547115062</v>
      </c>
      <c r="L7" s="5">
        <f>'2. Estandarización x Indicador'!L9</f>
        <v>-0.16980058558588804</v>
      </c>
      <c r="M7" s="5">
        <f>'2. Estandarización x Indicador'!M9</f>
        <v>-3.3511343022067823</v>
      </c>
      <c r="N7" s="5">
        <f>'2. Estandarización x Indicador'!N9</f>
        <v>1.50664424511906</v>
      </c>
      <c r="O7" s="5">
        <f>'2. Estandarización x Indicador'!O9</f>
        <v>0.98077201410949733</v>
      </c>
      <c r="P7" s="5">
        <f>'2. Estandarización x Indicador'!P9</f>
        <v>0.74527861434485609</v>
      </c>
      <c r="Q7" s="5">
        <f>'2. Estandarización x Indicador'!Q9</f>
        <v>1.2223773629432495</v>
      </c>
      <c r="R7" s="5">
        <f>'2. Estandarización x Indicador'!R9</f>
        <v>1.4043808614528881</v>
      </c>
      <c r="S7" s="5">
        <f>'2. Estandarización x Indicador'!S9</f>
        <v>-0.9585881447349669</v>
      </c>
      <c r="T7" s="5">
        <f>'2. Estandarización x Indicador'!T9</f>
        <v>0.33438290471331711</v>
      </c>
      <c r="U7" s="5">
        <f>'2. Estandarización x Indicador'!U9</f>
        <v>-0.76991177156902912</v>
      </c>
      <c r="V7" s="5">
        <f>'2. Estandarización x Indicador'!V9</f>
        <v>0.46986185512715734</v>
      </c>
      <c r="W7" s="5">
        <f>'2. Estandarización x Indicador'!W9</f>
        <v>5.0975990912176129E-3</v>
      </c>
      <c r="X7" s="5">
        <f>'2. Estandarización x Indicador'!X9</f>
        <v>0.45699691582688562</v>
      </c>
      <c r="Y7" s="5">
        <f>'2. Estandarización x Indicador'!Y9</f>
        <v>0.35007559307740671</v>
      </c>
      <c r="Z7" s="5">
        <f>'2. Estandarización x Indicador'!Z9</f>
        <v>0.79822687964806038</v>
      </c>
      <c r="AA7" s="5">
        <f>'2. Estandarización x Indicador'!AA9</f>
        <v>1.6523055517559808</v>
      </c>
      <c r="AB7" s="5">
        <f>'2. Estandarización x Indicador'!AB9</f>
        <v>1.3325044772225652</v>
      </c>
      <c r="AC7" s="5">
        <f>'2. Estandarización x Indicador'!AC9</f>
        <v>0.47970161180012344</v>
      </c>
      <c r="AD7" s="5">
        <f>'2. Estandarización x Indicador'!AD9</f>
        <v>-0.73155425311961586</v>
      </c>
      <c r="AE7" s="5">
        <f>'2. Estandarización x Indicador'!AE9</f>
        <v>-0.25209596609091989</v>
      </c>
      <c r="AF7" s="5">
        <f>'2. Estandarización x Indicador'!AF9</f>
        <v>0.90144417809696076</v>
      </c>
      <c r="AG7" s="5">
        <f>'2. Estandarización x Indicador'!AG9</f>
        <v>-0.31369399071839688</v>
      </c>
      <c r="AH7" s="5">
        <f>'2. Estandarización x Indicador'!AH9</f>
        <v>-0.4299151759140078</v>
      </c>
      <c r="AI7" s="5">
        <f>'2. Estandarización x Indicador'!AI9</f>
        <v>0.32318432292218757</v>
      </c>
      <c r="AJ7" s="5">
        <f>'2. Estandarización x Indicador'!AJ9</f>
        <v>0.39804984501073737</v>
      </c>
      <c r="AK7" s="5">
        <f>'2. Estandarización x Indicador'!AK9</f>
        <v>0.45736977566503312</v>
      </c>
      <c r="AL7" s="5">
        <f>'2. Estandarización x Indicador'!AL9</f>
        <v>-0.74420424159114862</v>
      </c>
      <c r="AM7" s="5">
        <f>'2. Estandarización x Indicador'!AM9</f>
        <v>-0.1777791011037225</v>
      </c>
      <c r="AN7" s="5">
        <f>'2. Estandarización x Indicador'!AN9</f>
        <v>0.20798842890094948</v>
      </c>
      <c r="AO7" s="5">
        <f>'2. Estandarización x Indicador'!AO9</f>
        <v>-0.41500686414426807</v>
      </c>
      <c r="AP7" s="5">
        <f>'2. Estandarización x Indicador'!AP9</f>
        <v>0.34658303630848625</v>
      </c>
      <c r="AQ7" s="5">
        <f>'2. Estandarización x Indicador'!AQ9</f>
        <v>-0.54129239872271817</v>
      </c>
      <c r="AR7" s="5">
        <f>'2. Estandarización x Indicador'!AR9</f>
        <v>1.0106923788098934</v>
      </c>
      <c r="AS7" s="5">
        <f>'2. Estandarización x Indicador'!AS9</f>
        <v>0.72371419056099229</v>
      </c>
      <c r="AT7" s="5">
        <f>'2. Estandarización x Indicador'!AT9</f>
        <v>-0.79095776388312988</v>
      </c>
      <c r="AU7" s="5">
        <f>'2. Estandarización x Indicador'!AU9</f>
        <v>-0.71614652590191286</v>
      </c>
      <c r="AV7" s="5">
        <f>'2. Estandarización x Indicador'!AV9</f>
        <v>-0.52478111411258477</v>
      </c>
      <c r="AW7" s="5">
        <f>'2. Estandarización x Indicador'!AW9</f>
        <v>9.7484931246938189E-2</v>
      </c>
      <c r="AX7" s="5">
        <f>'2. Estandarización x Indicador'!AX9</f>
        <v>-0.4479473497117023</v>
      </c>
      <c r="AY7" s="5">
        <f>'2. Estandarización x Indicador'!AY9</f>
        <v>2.6363973500632074</v>
      </c>
      <c r="AZ7" s="5">
        <f>'2. Estandarización x Indicador'!AZ9</f>
        <v>0.44772339709160053</v>
      </c>
      <c r="BA7" s="5">
        <f>'2. Estandarización x Indicador'!BA9</f>
        <v>0.79385607528172086</v>
      </c>
      <c r="BB7" s="5">
        <f>'2. Estandarización x Indicador'!BB9</f>
        <v>0.86005639853917171</v>
      </c>
      <c r="BC7" s="5">
        <f>'2. Estandarización x Indicador'!BC9</f>
        <v>1.0190672498174589</v>
      </c>
      <c r="BD7" s="5">
        <f>'2. Estandarización x Indicador'!BD9</f>
        <v>0.85394724231512742</v>
      </c>
      <c r="BE7" s="5">
        <f>'2. Estandarización x Indicador'!BE9</f>
        <v>1.842283594431662</v>
      </c>
      <c r="BF7" s="5">
        <f>'2. Estandarización x Indicador'!BF9</f>
        <v>0.24845957971676075</v>
      </c>
      <c r="BG7" s="5">
        <f>'2. Estandarización x Indicador'!BG9</f>
        <v>-0.52819157529179017</v>
      </c>
      <c r="BH7" s="5">
        <f>'2. Estandarización x Indicador'!BH9</f>
        <v>0.31179052953942299</v>
      </c>
      <c r="BI7" s="5">
        <f>'2. Estandarización x Indicador'!BI9</f>
        <v>0.27326020783024829</v>
      </c>
      <c r="BJ7" s="5">
        <f>'2. Estandarización x Indicador'!BJ9</f>
        <v>-3.6089368073235515</v>
      </c>
      <c r="BK7" s="5">
        <f>'2. Estandarización x Indicador'!BK9</f>
        <v>-0.81132245063518449</v>
      </c>
      <c r="BL7" s="5">
        <f>'2. Estandarización x Indicador'!BL9</f>
        <v>-0.51195624361954217</v>
      </c>
      <c r="BM7" s="5">
        <f>'2. Estandarización x Indicador'!BM9</f>
        <v>-0.81794921397037723</v>
      </c>
      <c r="BN7" s="5">
        <f>'2. Estandarización x Indicador'!BN9</f>
        <v>-0.43921051740988065</v>
      </c>
      <c r="BO7" s="5">
        <f>'2. Estandarización x Indicador'!BO9</f>
        <v>-0.93210526461253518</v>
      </c>
      <c r="BP7" s="5">
        <f>'2. Estandarización x Indicador'!BP9</f>
        <v>-0.2085151598170317</v>
      </c>
      <c r="BQ7" s="5">
        <f>'2. Estandarización x Indicador'!BQ9</f>
        <v>0.39443608545637987</v>
      </c>
      <c r="BR7" s="5">
        <f>'2. Estandarización x Indicador'!BR9</f>
        <v>1.5765817567629621E-3</v>
      </c>
      <c r="BS7" s="5">
        <f>'2. Estandarización x Indicador'!BS9</f>
        <v>-1.0858839438083743</v>
      </c>
      <c r="BT7" s="5">
        <f>'2. Estandarización x Indicador'!BT9</f>
        <v>-0.64995365540294525</v>
      </c>
      <c r="BU7" s="5">
        <f>'2. Estandarización x Indicador'!BU9</f>
        <v>1.725286148589535E-2</v>
      </c>
      <c r="BV7" s="5">
        <f>'2. Estandarización x Indicador'!BV9</f>
        <v>-0.50040117407168161</v>
      </c>
      <c r="BW7" s="5">
        <f>'2. Estandarización x Indicador'!BW9</f>
        <v>5.7758031502078609E-2</v>
      </c>
      <c r="BX7" s="5">
        <f>'2. Estandarización x Indicador'!BX9</f>
        <v>0.54627157708271756</v>
      </c>
      <c r="BY7" s="5">
        <f>'2. Estandarización x Indicador'!BY9</f>
        <v>0.55667257734416453</v>
      </c>
      <c r="BZ7" s="5">
        <f>'2. Estandarización x Indicador'!BZ9</f>
        <v>-0.64067211287373838</v>
      </c>
      <c r="CA7" s="5">
        <f>'2. Estandarización x Indicador'!CA9</f>
        <v>0.71783223361448434</v>
      </c>
      <c r="CB7" s="5">
        <f>'2. Estandarización x Indicador'!CB9</f>
        <v>0.3307844378309952</v>
      </c>
      <c r="CC7" s="5">
        <f>'2. Estandarización x Indicador'!CC9</f>
        <v>-0.30172250031641529</v>
      </c>
      <c r="CD7" s="5">
        <f>'2. Estandarización x Indicador'!CD9</f>
        <v>0.88677700581303698</v>
      </c>
      <c r="CE7" s="5">
        <f>'2. Estandarización x Indicador'!CE9</f>
        <v>0.1384113273377342</v>
      </c>
      <c r="CF7" s="5">
        <f>'2. Estandarización x Indicador'!CF9</f>
        <v>-0.86411026768127008</v>
      </c>
      <c r="CG7" s="5">
        <f>'2. Estandarización x Indicador'!CG9</f>
        <v>-0.86232934615307877</v>
      </c>
      <c r="CH7" s="5">
        <f>'2. Estandarización x Indicador'!CH9</f>
        <v>1.9536750581189126</v>
      </c>
      <c r="CI7" s="5">
        <f>'2. Estandarización x Indicador'!CI9</f>
        <v>0.44882443961756213</v>
      </c>
      <c r="CJ7" s="5">
        <f>'2. Estandarización x Indicador'!CJ9</f>
        <v>0.27831113431941301</v>
      </c>
      <c r="CK7" s="5">
        <f>'2. Estandarización x Indicador'!CK9</f>
        <v>-8.0446478043829914E-2</v>
      </c>
      <c r="CL7" s="5">
        <f>'2. Estandarización x Indicador'!CL9</f>
        <v>0.3710123121194141</v>
      </c>
      <c r="CM7" s="5">
        <f>'2. Estandarización x Indicador'!CM9</f>
        <v>0.92291974397096699</v>
      </c>
      <c r="CN7" s="5">
        <f>'2. Estandarización x Indicador'!CN9</f>
        <v>-0.65790523090831698</v>
      </c>
      <c r="CO7" s="5">
        <f>'2. Estandarización x Indicador'!CO9</f>
        <v>-0.3115940145508303</v>
      </c>
      <c r="CP7" s="5">
        <f>'2. Estandarización x Indicador'!CP9</f>
        <v>-0.33936571872630689</v>
      </c>
      <c r="CQ7" s="5">
        <f>'2. Estandarización x Indicador'!CQ9</f>
        <v>-0.5274969272987674</v>
      </c>
      <c r="CR7" s="5">
        <f>'2. Estandarización x Indicador'!CR9</f>
        <v>-0.57228084343876906</v>
      </c>
      <c r="CS7" s="5">
        <f>'2. Estandarización x Indicador'!CS9</f>
        <v>-0.65043738678810492</v>
      </c>
      <c r="CT7" s="5">
        <f>'2. Estandarización x Indicador'!CT9</f>
        <v>-1.6900852297557654</v>
      </c>
      <c r="CU7" s="5">
        <f>'2. Estandarización x Indicador'!CU9</f>
        <v>-0.75783878289520989</v>
      </c>
      <c r="CV7" s="5">
        <f>'2. Estandarización x Indicador'!CV9</f>
        <v>-0.79316774062107265</v>
      </c>
      <c r="CW7" s="5">
        <f>'2. Estandarización x Indicador'!CW9</f>
        <v>-0.88287467071204306</v>
      </c>
      <c r="CX7" s="5">
        <f>'2. Estandarización x Indicador'!CX9</f>
        <v>0.96445707358901489</v>
      </c>
      <c r="CY7" s="5">
        <f>'2. Estandarización x Indicador'!CY9</f>
        <v>-0.24019938613173056</v>
      </c>
      <c r="CZ7" s="5">
        <f>'2. Estandarización x Indicador'!CZ9</f>
        <v>0.41152243844485104</v>
      </c>
      <c r="DA7" s="5">
        <f>'2. Estandarización x Indicador'!DA9</f>
        <v>0.51763649064086759</v>
      </c>
      <c r="DB7" s="5">
        <f>'2. Estandarización x Indicador'!DB9</f>
        <v>-0.91810862909293456</v>
      </c>
      <c r="DC7" s="5">
        <f>'2. Estandarización x Indicador'!DC9</f>
        <v>0.50145287958262408</v>
      </c>
      <c r="DD7" s="5">
        <f>'2. Estandarización x Indicador'!DD9</f>
        <v>2.2446636154944661</v>
      </c>
      <c r="DE7" s="5">
        <f>'2. Estandarización x Indicador'!DE9</f>
        <v>-8.5280732716329063E-2</v>
      </c>
      <c r="DF7" s="5">
        <f>'2. Estandarización x Indicador'!DF9</f>
        <v>-8.2841151747600497E-2</v>
      </c>
      <c r="DG7" s="5">
        <f>'2. Estandarización x Indicador'!DG9</f>
        <v>0.74170664302965272</v>
      </c>
      <c r="DH7" s="5">
        <f>'2. Estandarización x Indicador'!DH9</f>
        <v>0.31292414255933304</v>
      </c>
      <c r="DI7" s="5">
        <f>'2. Estandarización x Indicador'!DI9</f>
        <v>-0.22526807247031763</v>
      </c>
      <c r="DJ7" s="5">
        <f>'2. Estandarización x Indicador'!DJ9</f>
        <v>0.28592421530197437</v>
      </c>
      <c r="DK7" s="5">
        <f>'2. Estandarización x Indicador'!DK9</f>
        <v>-0.79022704137583633</v>
      </c>
      <c r="DL7" s="5">
        <f>'2. Estandarización x Indicador'!DL9</f>
        <v>-0.11381955393556804</v>
      </c>
      <c r="DM7" s="5">
        <f>'2. Estandarización x Indicador'!DM9</f>
        <v>-0.86245515812195506</v>
      </c>
      <c r="DN7" s="5">
        <f>'2. Estandarización x Indicador'!DN9</f>
        <v>-1.0006922700815499</v>
      </c>
      <c r="DO7" s="5">
        <f>'2. Estandarización x Indicador'!DO9</f>
        <v>-0.57310527399680844</v>
      </c>
      <c r="DP7" s="5">
        <f>'2. Estandarización x Indicador'!DP9</f>
        <v>-0.5895394345281354</v>
      </c>
      <c r="DQ7" s="5">
        <f>'2. Estandarización x Indicador'!DQ9</f>
        <v>0.20599322634432901</v>
      </c>
      <c r="DR7" s="5">
        <f>'2. Estandarización x Indicador'!DR9</f>
        <v>-0.80319606687466472</v>
      </c>
      <c r="DS7" s="5">
        <f>'2. Estandarización x Indicador'!DS9</f>
        <v>-0.44229355740847787</v>
      </c>
      <c r="DT7" s="5">
        <f>'2. Estandarización x Indicador'!DT9</f>
        <v>-0.57943428725991186</v>
      </c>
      <c r="DU7" s="5">
        <f>'2. Estandarización x Indicador'!DU9</f>
        <v>-0.37490844395904904</v>
      </c>
      <c r="DV7" s="5">
        <f>'2. Estandarización x Indicador'!DV9</f>
        <v>-0.17302315018493272</v>
      </c>
      <c r="DW7" s="5">
        <f>'2. Estandarización x Indicador'!DW9</f>
        <v>-0.83844774294751168</v>
      </c>
      <c r="DX7" s="5">
        <f>'2. Estandarización x Indicador'!DX9</f>
        <v>-0.68671226290646281</v>
      </c>
      <c r="DY7" s="5">
        <f>'2. Estandarización x Indicador'!DY9</f>
        <v>0.51719538438860557</v>
      </c>
      <c r="DZ7" s="5">
        <f>'2. Estandarización x Indicador'!DZ9</f>
        <v>-0.54794348378123914</v>
      </c>
      <c r="EA7" s="5">
        <f>'2. Estandarización x Indicador'!EA9</f>
        <v>0.36299517759059907</v>
      </c>
      <c r="EB7" s="5">
        <f>'2. Estandarización x Indicador'!EB9</f>
        <v>-0.77658968283122121</v>
      </c>
      <c r="EC7" s="5">
        <f>'2. Estandarización x Indicador'!EC9</f>
        <v>-0.53558683104593874</v>
      </c>
      <c r="ED7" s="5">
        <f>'2. Estandarización x Indicador'!ED9</f>
        <v>-0.97949259585989623</v>
      </c>
      <c r="EE7" s="5">
        <f>'2. Estandarización x Indicador'!EE9</f>
        <v>-0.85399255083960768</v>
      </c>
      <c r="EF7" s="5">
        <f>'2. Estandarización x Indicador'!EF9</f>
        <v>-0.54482193711817739</v>
      </c>
      <c r="EG7" s="5">
        <f>'2. Estandarización x Indicador'!EG9</f>
        <v>0.50806986164417101</v>
      </c>
      <c r="EH7" s="5">
        <f>'2. Estandarización x Indicador'!EH9</f>
        <v>1.0050640911931281</v>
      </c>
      <c r="EI7" s="5">
        <f>'2. Estandarización x Indicador'!EI9</f>
        <v>0.36673086141571176</v>
      </c>
      <c r="EJ7" s="5">
        <f>'2. Estandarización x Indicador'!EJ9</f>
        <v>0.33250558911169176</v>
      </c>
      <c r="EK7" s="5">
        <f>'2. Estandarización x Indicador'!EK9</f>
        <v>0.7424916320715883</v>
      </c>
      <c r="EL7" s="5">
        <f>'2. Estandarización x Indicador'!EL9</f>
        <v>1.961356402595329</v>
      </c>
      <c r="EM7" s="5">
        <f>'2. Estandarización x Indicador'!EM9</f>
        <v>-3.7852666046323895</v>
      </c>
      <c r="EN7" s="5">
        <f>'2. Estandarización x Indicador'!EN9</f>
        <v>-2.0055673541811561</v>
      </c>
      <c r="EO7" s="5">
        <f>'2. Estandarización x Indicador'!EO9</f>
        <v>0.49595760976527881</v>
      </c>
      <c r="EP7" s="5">
        <f>'2. Estandarización x Indicador'!EP9</f>
        <v>-0.39657383220241693</v>
      </c>
      <c r="EQ7" s="5">
        <f>'2. Estandarización x Indicador'!EQ9</f>
        <v>0.68228134952439279</v>
      </c>
      <c r="ER7" s="5">
        <f>'2. Estandarización x Indicador'!ER9</f>
        <v>-2.4199620836921946E-2</v>
      </c>
      <c r="ES7" s="5">
        <f>'2. Estandarización x Indicador'!ES9</f>
        <v>-9.1111278187039513E-2</v>
      </c>
      <c r="ET7" s="5">
        <f>'2. Estandarización x Indicador'!ET9</f>
        <v>4.494911855790993E-2</v>
      </c>
      <c r="EU7" s="5">
        <f>'2. Estandarización x Indicador'!EU9</f>
        <v>-1.009766201866527</v>
      </c>
      <c r="EV7" s="5">
        <f>'2. Estandarización x Indicador'!EV9</f>
        <v>1.1898019415761742</v>
      </c>
      <c r="EW7" s="5">
        <f>'2. Estandarización x Indicador'!EW9</f>
        <v>-0.99191152692522477</v>
      </c>
      <c r="EX7" s="5">
        <f>'2. Estandarización x Indicador'!EX9</f>
        <v>0.18441365674081953</v>
      </c>
      <c r="EY7" s="5">
        <f>'2. Estandarización x Indicador'!EY9</f>
        <v>2.3308176913455458</v>
      </c>
      <c r="EZ7" s="5">
        <f>'2. Estandarización x Indicador'!EZ9</f>
        <v>-0.24270030373499851</v>
      </c>
      <c r="FA7" s="5">
        <f>'2. Estandarización x Indicador'!FA9</f>
        <v>-1.8750849727709322</v>
      </c>
      <c r="FB7" s="5">
        <f>'2. Estandarización x Indicador'!FB9</f>
        <v>0.12352970073183202</v>
      </c>
      <c r="FC7" s="5">
        <f>'2. Estandarización x Indicador'!FC9</f>
        <v>0.68626924696093961</v>
      </c>
    </row>
    <row r="8" spans="1:159">
      <c r="A8" s="124" t="str">
        <f>'1. Base de Datos'!A19</f>
        <v>Chiapas</v>
      </c>
      <c r="B8" s="5">
        <f>'2. Estandarización x Indicador'!B10</f>
        <v>-0.59632712913555463</v>
      </c>
      <c r="C8" s="5">
        <f>'2. Estandarización x Indicador'!C10</f>
        <v>-0.56416884547225876</v>
      </c>
      <c r="D8" s="5">
        <f>'2. Estandarización x Indicador'!D10</f>
        <v>-4.3604460566560484E-2</v>
      </c>
      <c r="E8" s="5">
        <f>'2. Estandarización x Indicador'!E10</f>
        <v>0.58544824832581033</v>
      </c>
      <c r="F8" s="5">
        <f>'2. Estandarización x Indicador'!F10</f>
        <v>1.2533855859995333</v>
      </c>
      <c r="G8" s="5">
        <f>'2. Estandarización x Indicador'!G10</f>
        <v>0.13014805474117358</v>
      </c>
      <c r="H8" s="5">
        <f>'2. Estandarización x Indicador'!H10</f>
        <v>-0.89964142018543203</v>
      </c>
      <c r="I8" s="5">
        <f>'2. Estandarización x Indicador'!I10</f>
        <v>-0.34211708128875384</v>
      </c>
      <c r="J8" s="5">
        <f>'2. Estandarización x Indicador'!J10</f>
        <v>0.48580689225775242</v>
      </c>
      <c r="K8" s="5">
        <f>'2. Estandarización x Indicador'!K10</f>
        <v>0.84886202782529596</v>
      </c>
      <c r="L8" s="5">
        <f>'2. Estandarización x Indicador'!L10</f>
        <v>1.3118213338404043</v>
      </c>
      <c r="M8" s="5">
        <f>'2. Estandarización x Indicador'!M10</f>
        <v>0.61793390416010219</v>
      </c>
      <c r="N8" s="5">
        <f>'2. Estandarización x Indicador'!N10</f>
        <v>-1.1135091939732535</v>
      </c>
      <c r="O8" s="5">
        <f>'2. Estandarización x Indicador'!O10</f>
        <v>-1.9075491843855161</v>
      </c>
      <c r="P8" s="5">
        <f>'2. Estandarización x Indicador'!P10</f>
        <v>-1.0122103032997438</v>
      </c>
      <c r="Q8" s="5">
        <f>'2. Estandarización x Indicador'!Q10</f>
        <v>8.4544048542413E-2</v>
      </c>
      <c r="R8" s="5">
        <f>'2. Estandarización x Indicador'!R10</f>
        <v>3.8043713493301268E-2</v>
      </c>
      <c r="S8" s="5">
        <f>'2. Estandarización x Indicador'!S10</f>
        <v>1.8988193579232124</v>
      </c>
      <c r="T8" s="5">
        <f>'2. Estandarización x Indicador'!T10</f>
        <v>-1.3653030654758531</v>
      </c>
      <c r="U8" s="5">
        <f>'2. Estandarización x Indicador'!U10</f>
        <v>0.44564065050113377</v>
      </c>
      <c r="V8" s="5">
        <f>'2. Estandarización x Indicador'!V10</f>
        <v>-0.18690486141633594</v>
      </c>
      <c r="W8" s="5">
        <f>'2. Estandarización x Indicador'!W10</f>
        <v>-1.3361373617982417</v>
      </c>
      <c r="X8" s="5">
        <f>'2. Estandarización x Indicador'!X10</f>
        <v>0.25666950066989502</v>
      </c>
      <c r="Y8" s="5">
        <f>'2. Estandarización x Indicador'!Y10</f>
        <v>-0.49092117340678754</v>
      </c>
      <c r="Z8" s="5">
        <f>'2. Estandarización x Indicador'!Z10</f>
        <v>-1.446159995345649</v>
      </c>
      <c r="AA8" s="5">
        <f>'2. Estandarización x Indicador'!AA10</f>
        <v>0.79950268633353905</v>
      </c>
      <c r="AB8" s="5">
        <f>'2. Estandarización x Indicador'!AB10</f>
        <v>-0.37310125362231822</v>
      </c>
      <c r="AC8" s="5">
        <f>'2. Estandarización x Indicador'!AC10</f>
        <v>0.69290232815573394</v>
      </c>
      <c r="AD8" s="5">
        <f>'2. Estandarización x Indicador'!AD10</f>
        <v>-1.4171217022634601</v>
      </c>
      <c r="AE8" s="5">
        <f>'2. Estandarización x Indicador'!AE10</f>
        <v>-0.55134829516756945</v>
      </c>
      <c r="AF8" s="5">
        <f>'2. Estandarización x Indicador'!AF10</f>
        <v>-0.42778664733255017</v>
      </c>
      <c r="AG8" s="5">
        <f>'2. Estandarización x Indicador'!AG10</f>
        <v>-0.29284997516443206</v>
      </c>
      <c r="AH8" s="5">
        <f>'2. Estandarización x Indicador'!AH10</f>
        <v>-0.31094745225554637</v>
      </c>
      <c r="AI8" s="5">
        <f>'2. Estandarización x Indicador'!AI10</f>
        <v>-1.9191684898539263</v>
      </c>
      <c r="AJ8" s="5">
        <f>'2. Estandarización x Indicador'!AJ10</f>
        <v>-2.274628745849486</v>
      </c>
      <c r="AK8" s="5">
        <f>'2. Estandarización x Indicador'!AK10</f>
        <v>-2.5522251856200127</v>
      </c>
      <c r="AL8" s="5">
        <f>'2. Estandarización x Indicador'!AL10</f>
        <v>-0.67348808023788265</v>
      </c>
      <c r="AM8" s="5">
        <f>'2. Estandarización x Indicador'!AM10</f>
        <v>-0.74154706136057225</v>
      </c>
      <c r="AN8" s="5">
        <f>'2. Estandarización x Indicador'!AN10</f>
        <v>-1.2662227153611547</v>
      </c>
      <c r="AO8" s="5">
        <f>'2. Estandarización x Indicador'!AO10</f>
        <v>-0.33143329863465465</v>
      </c>
      <c r="AP8" s="5">
        <f>'2. Estandarización x Indicador'!AP10</f>
        <v>0.63977681678828746</v>
      </c>
      <c r="AQ8" s="5">
        <f>'2. Estandarización x Indicador'!AQ10</f>
        <v>3.5978452199004756</v>
      </c>
      <c r="AR8" s="5">
        <f>'2. Estandarización x Indicador'!AR10</f>
        <v>-1.3898723653615297</v>
      </c>
      <c r="AS8" s="5">
        <f>'2. Estandarización x Indicador'!AS10</f>
        <v>-1.7049224364339444</v>
      </c>
      <c r="AT8" s="5">
        <f>'2. Estandarización x Indicador'!AT10</f>
        <v>0.28026043490777025</v>
      </c>
      <c r="AU8" s="5">
        <f>'2. Estandarización x Indicador'!AU10</f>
        <v>0.16208011374849185</v>
      </c>
      <c r="AV8" s="5">
        <f>'2. Estandarización x Indicador'!AV10</f>
        <v>-0.28198971824730285</v>
      </c>
      <c r="AW8" s="5">
        <f>'2. Estandarización x Indicador'!AW10</f>
        <v>0.33418811199079751</v>
      </c>
      <c r="AX8" s="5">
        <f>'2. Estandarización x Indicador'!AX10</f>
        <v>1.4932846037507377</v>
      </c>
      <c r="AY8" s="5">
        <f>'2. Estandarización x Indicador'!AY10</f>
        <v>-0.35336738017718539</v>
      </c>
      <c r="AZ8" s="5">
        <f>'2. Estandarización x Indicador'!AZ10</f>
        <v>-2.2932447740760811</v>
      </c>
      <c r="BA8" s="5">
        <f>'2. Estandarización x Indicador'!BA10</f>
        <v>-0.89139388666183117</v>
      </c>
      <c r="BB8" s="5">
        <f>'2. Estandarización x Indicador'!BB10</f>
        <v>-2.326833479505658</v>
      </c>
      <c r="BC8" s="5">
        <f>'2. Estandarización x Indicador'!BC10</f>
        <v>-2.3271467563987471</v>
      </c>
      <c r="BD8" s="5">
        <f>'2. Estandarización x Indicador'!BD10</f>
        <v>-2.6832177898090492</v>
      </c>
      <c r="BE8" s="5">
        <f>'2. Estandarización x Indicador'!BE10</f>
        <v>-0.96083851816842469</v>
      </c>
      <c r="BF8" s="5">
        <f>'2. Estandarización x Indicador'!BF10</f>
        <v>-1.5837586873600999</v>
      </c>
      <c r="BG8" s="5">
        <f>'2. Estandarización x Indicador'!BG10</f>
        <v>-1.1751019991130001</v>
      </c>
      <c r="BH8" s="5">
        <f>'2. Estandarización x Indicador'!BH10</f>
        <v>-1.4917951637151339</v>
      </c>
      <c r="BI8" s="5">
        <f>'2. Estandarización x Indicador'!BI10</f>
        <v>-0.90446187779873366</v>
      </c>
      <c r="BJ8" s="5">
        <f>'2. Estandarización x Indicador'!BJ10</f>
        <v>0.95890615709890281</v>
      </c>
      <c r="BK8" s="5">
        <f>'2. Estandarización x Indicador'!BK10</f>
        <v>1.3977772597417666</v>
      </c>
      <c r="BL8" s="5">
        <f>'2. Estandarización x Indicador'!BL10</f>
        <v>1.3629080108935634</v>
      </c>
      <c r="BM8" s="5">
        <f>'2. Estandarización x Indicador'!BM10</f>
        <v>-0.64458328692116973</v>
      </c>
      <c r="BN8" s="5">
        <f>'2. Estandarización x Indicador'!BN10</f>
        <v>-0.35140901590019052</v>
      </c>
      <c r="BO8" s="5">
        <f>'2. Estandarización x Indicador'!BO10</f>
        <v>-0.79393510295571068</v>
      </c>
      <c r="BP8" s="5">
        <f>'2. Estandarización x Indicador'!BP10</f>
        <v>-0.32173971875652968</v>
      </c>
      <c r="BQ8" s="5">
        <f>'2. Estandarización x Indicador'!BQ10</f>
        <v>-1.1961141609533021</v>
      </c>
      <c r="BR8" s="5">
        <f>'2. Estandarización x Indicador'!BR10</f>
        <v>-0.92353102264253362</v>
      </c>
      <c r="BS8" s="5">
        <f>'2. Estandarización x Indicador'!BS10</f>
        <v>1.1747599225617125</v>
      </c>
      <c r="BT8" s="5">
        <f>'2. Estandarización x Indicador'!BT10</f>
        <v>-0.94437010553226497</v>
      </c>
      <c r="BU8" s="5">
        <f>'2. Estandarización x Indicador'!BU10</f>
        <v>-1.2764016328757326</v>
      </c>
      <c r="BV8" s="5">
        <f>'2. Estandarización x Indicador'!BV10</f>
        <v>-1.2051272234146386</v>
      </c>
      <c r="BW8" s="5">
        <f>'2. Estandarización x Indicador'!BW10</f>
        <v>-0.21301512489701002</v>
      </c>
      <c r="BX8" s="5">
        <f>'2. Estandarización x Indicador'!BX10</f>
        <v>-0.84671016839666713</v>
      </c>
      <c r="BY8" s="5">
        <f>'2. Estandarización x Indicador'!BY10</f>
        <v>-0.7594995295967566</v>
      </c>
      <c r="BZ8" s="5">
        <f>'2. Estandarización x Indicador'!BZ10</f>
        <v>-0.59715033397677098</v>
      </c>
      <c r="CA8" s="5">
        <f>'2. Estandarización x Indicador'!CA10</f>
        <v>-2.2520480276119104</v>
      </c>
      <c r="CB8" s="5">
        <f>'2. Estandarización x Indicador'!CB10</f>
        <v>-2.3023539840239895</v>
      </c>
      <c r="CC8" s="5">
        <f>'2. Estandarización x Indicador'!CC10</f>
        <v>-0.46465921210188527</v>
      </c>
      <c r="CD8" s="5">
        <f>'2. Estandarización x Indicador'!CD10</f>
        <v>-1.620938263127276</v>
      </c>
      <c r="CE8" s="5">
        <f>'2. Estandarización x Indicador'!CE10</f>
        <v>-0.89797993677355092</v>
      </c>
      <c r="CF8" s="5">
        <f>'2. Estandarización x Indicador'!CF10</f>
        <v>0.39137276895438577</v>
      </c>
      <c r="CG8" s="5">
        <f>'2. Estandarización x Indicador'!CG10</f>
        <v>0.23366215132475257</v>
      </c>
      <c r="CH8" s="5">
        <f>'2. Estandarización x Indicador'!CH10</f>
        <v>0.68677745427765569</v>
      </c>
      <c r="CI8" s="5">
        <f>'2. Estandarización x Indicador'!CI10</f>
        <v>-0.76208397186689847</v>
      </c>
      <c r="CJ8" s="5">
        <f>'2. Estandarización x Indicador'!CJ10</f>
        <v>0.16112749881650304</v>
      </c>
      <c r="CK8" s="5">
        <f>'2. Estandarización x Indicador'!CK10</f>
        <v>-1.1875459792661966</v>
      </c>
      <c r="CL8" s="5">
        <f>'2. Estandarización x Indicador'!CL10</f>
        <v>-1.0168129810850575</v>
      </c>
      <c r="CM8" s="5">
        <f>'2. Estandarización x Indicador'!CM10</f>
        <v>-1.6413278430183604</v>
      </c>
      <c r="CN8" s="5">
        <f>'2. Estandarización x Indicador'!CN10</f>
        <v>-1.7647647402517028</v>
      </c>
      <c r="CO8" s="5">
        <f>'2. Estandarización x Indicador'!CO10</f>
        <v>-0.26306062734053237</v>
      </c>
      <c r="CP8" s="5">
        <f>'2. Estandarización x Indicador'!CP10</f>
        <v>-0.38715612182016734</v>
      </c>
      <c r="CQ8" s="5">
        <f>'2. Estandarización x Indicador'!CQ10</f>
        <v>-0.71770302329687763</v>
      </c>
      <c r="CR8" s="5">
        <f>'2. Estandarización x Indicador'!CR10</f>
        <v>-1.0985806590835725</v>
      </c>
      <c r="CS8" s="5">
        <f>'2. Estandarización x Indicador'!CS10</f>
        <v>-1.270556452327557</v>
      </c>
      <c r="CT8" s="5">
        <f>'2. Estandarización x Indicador'!CT10</f>
        <v>-0.36097555343926763</v>
      </c>
      <c r="CU8" s="5">
        <f>'2. Estandarización x Indicador'!CU10</f>
        <v>-1.5566807086271093</v>
      </c>
      <c r="CV8" s="5">
        <f>'2. Estandarización x Indicador'!CV10</f>
        <v>-0.9774662076754036</v>
      </c>
      <c r="CW8" s="5">
        <f>'2. Estandarización x Indicador'!CW10</f>
        <v>-1.2681509108159352</v>
      </c>
      <c r="CX8" s="5">
        <f>'2. Estandarización x Indicador'!CX10</f>
        <v>-0.72222707584878731</v>
      </c>
      <c r="CY8" s="5">
        <f>'2. Estandarización x Indicador'!CY10</f>
        <v>-0.96559726794017453</v>
      </c>
      <c r="CZ8" s="5">
        <f>'2. Estandarización x Indicador'!CZ10</f>
        <v>0.14864878955232264</v>
      </c>
      <c r="DA8" s="5">
        <f>'2. Estandarización x Indicador'!DA10</f>
        <v>-2.2299452890578304</v>
      </c>
      <c r="DB8" s="5">
        <f>'2. Estandarización x Indicador'!DB10</f>
        <v>-0.44124054026675785</v>
      </c>
      <c r="DC8" s="5">
        <f>'2. Estandarización x Indicador'!DC10</f>
        <v>-1.370966496552396</v>
      </c>
      <c r="DD8" s="5">
        <f>'2. Estandarización x Indicador'!DD10</f>
        <v>-1.6069207792415496</v>
      </c>
      <c r="DE8" s="5">
        <f>'2. Estandarización x Indicador'!DE10</f>
        <v>-0.90413508853247138</v>
      </c>
      <c r="DF8" s="5">
        <f>'2. Estandarización x Indicador'!DF10</f>
        <v>-0.88412864983104245</v>
      </c>
      <c r="DG8" s="5">
        <f>'2. Estandarización x Indicador'!DG10</f>
        <v>-0.78491442991539873</v>
      </c>
      <c r="DH8" s="5">
        <f>'2. Estandarización x Indicador'!DH10</f>
        <v>-1.3590435466509974</v>
      </c>
      <c r="DI8" s="5">
        <f>'2. Estandarización x Indicador'!DI10</f>
        <v>-1.0942833121258584</v>
      </c>
      <c r="DJ8" s="5">
        <f>'2. Estandarización x Indicador'!DJ10</f>
        <v>-1.5732337111604555</v>
      </c>
      <c r="DK8" s="5">
        <f>'2. Estandarización x Indicador'!DK10</f>
        <v>-0.46506722900284075</v>
      </c>
      <c r="DL8" s="5">
        <f>'2. Estandarización x Indicador'!DL10</f>
        <v>-0.81094566775433308</v>
      </c>
      <c r="DM8" s="5">
        <f>'2. Estandarización x Indicador'!DM10</f>
        <v>0.28500338457172725</v>
      </c>
      <c r="DN8" s="5">
        <f>'2. Estandarización x Indicador'!DN10</f>
        <v>-0.70352273820060063</v>
      </c>
      <c r="DO8" s="5">
        <f>'2. Estandarización x Indicador'!DO10</f>
        <v>-0.32337743050216938</v>
      </c>
      <c r="DP8" s="5">
        <f>'2. Estandarización x Indicador'!DP10</f>
        <v>-0.38771728602808642</v>
      </c>
      <c r="DQ8" s="5">
        <f>'2. Estandarización x Indicador'!DQ10</f>
        <v>-0.89548434540720923</v>
      </c>
      <c r="DR8" s="5">
        <f>'2. Estandarización x Indicador'!DR10</f>
        <v>-0.66332505346107462</v>
      </c>
      <c r="DS8" s="5">
        <f>'2. Estandarización x Indicador'!DS10</f>
        <v>-0.21029450340299857</v>
      </c>
      <c r="DT8" s="5">
        <f>'2. Estandarización x Indicador'!DT10</f>
        <v>0.13051970296888232</v>
      </c>
      <c r="DU8" s="5">
        <f>'2. Estandarización x Indicador'!DU10</f>
        <v>-0.18044198269426912</v>
      </c>
      <c r="DV8" s="5">
        <f>'2. Estandarización x Indicador'!DV10</f>
        <v>0.13872399559505186</v>
      </c>
      <c r="DW8" s="5">
        <f>'2. Estandarización x Indicador'!DW10</f>
        <v>-0.74399674846809793</v>
      </c>
      <c r="DX8" s="5">
        <f>'2. Estandarización x Indicador'!DX10</f>
        <v>-0.55644583672736758</v>
      </c>
      <c r="DY8" s="5">
        <f>'2. Estandarización x Indicador'!DY10</f>
        <v>-0.79063923571400396</v>
      </c>
      <c r="DZ8" s="5">
        <f>'2. Estandarización x Indicador'!DZ10</f>
        <v>-0.52170811505190662</v>
      </c>
      <c r="EA8" s="5">
        <f>'2. Estandarización x Indicador'!EA10</f>
        <v>-0.87521806620365838</v>
      </c>
      <c r="EB8" s="5">
        <f>'2. Estandarización x Indicador'!EB10</f>
        <v>-0.31587269397068785</v>
      </c>
      <c r="EC8" s="5">
        <f>'2. Estandarización x Indicador'!EC10</f>
        <v>-3.4839533014411846E-2</v>
      </c>
      <c r="ED8" s="5">
        <f>'2. Estandarización x Indicador'!ED10</f>
        <v>-0.67060303018311651</v>
      </c>
      <c r="EE8" s="5">
        <f>'2. Estandarización x Indicador'!EE10</f>
        <v>-4.9101569968549565E-2</v>
      </c>
      <c r="EF8" s="5">
        <f>'2. Estandarización x Indicador'!EF10</f>
        <v>-0.26464729164272949</v>
      </c>
      <c r="EG8" s="5">
        <f>'2. Estandarización x Indicador'!EG10</f>
        <v>-2.3452488151662423</v>
      </c>
      <c r="EH8" s="5">
        <f>'2. Estandarización x Indicador'!EH10</f>
        <v>1.5945456008963403</v>
      </c>
      <c r="EI8" s="5">
        <f>'2. Estandarización x Indicador'!EI10</f>
        <v>-1.7558254599526386</v>
      </c>
      <c r="EJ8" s="5">
        <f>'2. Estandarización x Indicador'!EJ10</f>
        <v>0.91654929840789723</v>
      </c>
      <c r="EK8" s="5">
        <f>'2. Estandarización x Indicador'!EK10</f>
        <v>-7.8157013902223106E-3</v>
      </c>
      <c r="EL8" s="5">
        <f>'2. Estandarización x Indicador'!EL10</f>
        <v>1.2286837360203997</v>
      </c>
      <c r="EM8" s="5">
        <f>'2. Estandarización x Indicador'!EM10</f>
        <v>0.71393652584612688</v>
      </c>
      <c r="EN8" s="5">
        <f>'2. Estandarización x Indicador'!EN10</f>
        <v>0.6632746205116905</v>
      </c>
      <c r="EO8" s="5">
        <f>'2. Estandarización x Indicador'!EO10</f>
        <v>-0.26033277291183521</v>
      </c>
      <c r="EP8" s="5">
        <f>'2. Estandarización x Indicador'!EP10</f>
        <v>-0.42720222149560444</v>
      </c>
      <c r="EQ8" s="5">
        <f>'2. Estandarización x Indicador'!EQ10</f>
        <v>-1.0969827909204126</v>
      </c>
      <c r="ER8" s="5">
        <f>'2. Estandarización x Indicador'!ER10</f>
        <v>0.26990587560614593</v>
      </c>
      <c r="ES8" s="5">
        <f>'2. Estandarización x Indicador'!ES10</f>
        <v>-0.16544172889241568</v>
      </c>
      <c r="ET8" s="5">
        <f>'2. Estandarización x Indicador'!ET10</f>
        <v>-1.2489532701178228</v>
      </c>
      <c r="EU8" s="5">
        <f>'2. Estandarización x Indicador'!EU10</f>
        <v>0.95111547017095666</v>
      </c>
      <c r="EV8" s="5">
        <f>'2. Estandarización x Indicador'!EV10</f>
        <v>-0.88178652388586243</v>
      </c>
      <c r="EW8" s="5">
        <f>'2. Estandarización x Indicador'!EW10</f>
        <v>-0.73359214684088714</v>
      </c>
      <c r="EX8" s="5">
        <f>'2. Estandarización x Indicador'!EX10</f>
        <v>-0.40469331893419752</v>
      </c>
      <c r="EY8" s="5">
        <f>'2. Estandarización x Indicador'!EY10</f>
        <v>-0.93299748782434866</v>
      </c>
      <c r="EZ8" s="5">
        <f>'2. Estandarización x Indicador'!EZ10</f>
        <v>-0.11081861224592844</v>
      </c>
      <c r="FA8" s="5">
        <f>'2. Estandarización x Indicador'!FA10</f>
        <v>2.4225333977136596E-2</v>
      </c>
      <c r="FB8" s="5">
        <f>'2. Estandarización x Indicador'!FB10</f>
        <v>0.65484024151390618</v>
      </c>
      <c r="FC8" s="5">
        <f>'2. Estandarización x Indicador'!FC10</f>
        <v>-2.5957568659775405</v>
      </c>
    </row>
    <row r="9" spans="1:159">
      <c r="A9" s="124" t="str">
        <f>'1. Base de Datos'!A20</f>
        <v>Chihuahua</v>
      </c>
      <c r="B9" s="5">
        <f>'2. Estandarización x Indicador'!B11</f>
        <v>0.70496894638029628</v>
      </c>
      <c r="C9" s="5">
        <f>'2. Estandarización x Indicador'!C11</f>
        <v>0.1345543517192653</v>
      </c>
      <c r="D9" s="5">
        <f>'2. Estandarización x Indicador'!D11</f>
        <v>-2.0686125808417315</v>
      </c>
      <c r="E9" s="5">
        <f>'2. Estandarización x Indicador'!E11</f>
        <v>0.17523994816858585</v>
      </c>
      <c r="F9" s="5">
        <f>'2. Estandarización x Indicador'!F11</f>
        <v>-3.7125759533442583E-2</v>
      </c>
      <c r="G9" s="5">
        <f>'2. Estandarización x Indicador'!G11</f>
        <v>-0.32868683429743456</v>
      </c>
      <c r="H9" s="5">
        <f>'2. Estandarización x Indicador'!H11</f>
        <v>0.21584966310807474</v>
      </c>
      <c r="I9" s="5">
        <f>'2. Estandarización x Indicador'!I11</f>
        <v>0.80563054626058184</v>
      </c>
      <c r="J9" s="5">
        <f>'2. Estandarización x Indicador'!J11</f>
        <v>-1.2449149487711135</v>
      </c>
      <c r="K9" s="5">
        <f>'2. Estandarización x Indicador'!K11</f>
        <v>0.80823432327171385</v>
      </c>
      <c r="L9" s="5">
        <f>'2. Estandarización x Indicador'!L11</f>
        <v>-0.3022741626770179</v>
      </c>
      <c r="M9" s="5">
        <f>'2. Estandarización x Indicador'!M11</f>
        <v>-1.4602886814306559</v>
      </c>
      <c r="N9" s="5">
        <f>'2. Estandarización x Indicador'!N11</f>
        <v>0.17402528418377072</v>
      </c>
      <c r="O9" s="5">
        <f>'2. Estandarización x Indicador'!O11</f>
        <v>0.12974880383864609</v>
      </c>
      <c r="P9" s="5">
        <f>'2. Estandarización x Indicador'!P11</f>
        <v>-2.0554965832448295</v>
      </c>
      <c r="Q9" s="5">
        <f>'2. Estandarización x Indicador'!Q11</f>
        <v>0.72805883816601491</v>
      </c>
      <c r="R9" s="5">
        <f>'2. Estandarización x Indicador'!R11</f>
        <v>0.43452074955234365</v>
      </c>
      <c r="S9" s="5">
        <f>'2. Estandarización x Indicador'!S11</f>
        <v>-0.85797860378697788</v>
      </c>
      <c r="T9" s="5">
        <f>'2. Estandarización x Indicador'!T11</f>
        <v>0.19791198429772006</v>
      </c>
      <c r="U9" s="5">
        <f>'2. Estandarización x Indicador'!U11</f>
        <v>-1.926843027367084</v>
      </c>
      <c r="V9" s="5">
        <f>'2. Estandarización x Indicador'!V11</f>
        <v>0.44734413913138044</v>
      </c>
      <c r="W9" s="5">
        <f>'2. Estandarización x Indicador'!W11</f>
        <v>1.2466461777524067</v>
      </c>
      <c r="X9" s="5">
        <f>'2. Estandarización x Indicador'!X11</f>
        <v>0.45699691582688562</v>
      </c>
      <c r="Y9" s="5">
        <f>'2. Estandarización x Indicador'!Y11</f>
        <v>1.4143388557295438</v>
      </c>
      <c r="Z9" s="5">
        <f>'2. Estandarización x Indicador'!Z11</f>
        <v>-1.55303556082154</v>
      </c>
      <c r="AA9" s="5">
        <f>'2. Estandarización x Indicador'!AA11</f>
        <v>-1.3325044772225652</v>
      </c>
      <c r="AB9" s="5">
        <f>'2. Estandarización x Indicador'!AB11</f>
        <v>0.26650089544451305</v>
      </c>
      <c r="AC9" s="5">
        <f>'2. Estandarización x Indicador'!AC11</f>
        <v>-0.90610304451134427</v>
      </c>
      <c r="AD9" s="5">
        <f>'2. Estandarización x Indicador'!AD11</f>
        <v>1.0100983361919855</v>
      </c>
      <c r="AE9" s="5">
        <f>'2. Estandarización x Indicador'!AE11</f>
        <v>0.7204806226450986</v>
      </c>
      <c r="AF9" s="5">
        <f>'2. Estandarización x Indicador'!AF11</f>
        <v>1.2827285006278373E-2</v>
      </c>
      <c r="AG9" s="5">
        <f>'2. Estandarización x Indicador'!AG11</f>
        <v>-0.17833536380800441</v>
      </c>
      <c r="AH9" s="5">
        <f>'2. Estandarización x Indicador'!AH11</f>
        <v>-7.7301237846663748E-2</v>
      </c>
      <c r="AI9" s="5">
        <f>'2. Estandarización x Indicador'!AI11</f>
        <v>0.58547384814687564</v>
      </c>
      <c r="AJ9" s="5">
        <f>'2. Estandarización x Indicador'!AJ11</f>
        <v>-8.4336046998181036E-2</v>
      </c>
      <c r="AK9" s="5">
        <f>'2. Estandarización x Indicador'!AK11</f>
        <v>0.38069219703356721</v>
      </c>
      <c r="AL9" s="5">
        <f>'2. Estandarización x Indicador'!AL11</f>
        <v>0.37985517949573194</v>
      </c>
      <c r="AM9" s="5">
        <f>'2. Estandarización x Indicador'!AM11</f>
        <v>1.7356151882528585</v>
      </c>
      <c r="AN9" s="5">
        <f>'2. Estandarización x Indicador'!AN11</f>
        <v>1.0245857784186834</v>
      </c>
      <c r="AO9" s="5">
        <f>'2. Estandarización x Indicador'!AO11</f>
        <v>1.1650543923631418</v>
      </c>
      <c r="AP9" s="5">
        <f>'2. Estandarización x Indicador'!AP11</f>
        <v>0.69556498593665494</v>
      </c>
      <c r="AQ9" s="5">
        <f>'2. Estandarización x Indicador'!AQ11</f>
        <v>-0.50621926381580207</v>
      </c>
      <c r="AR9" s="5">
        <f>'2. Estandarización x Indicador'!AR11</f>
        <v>0.9437784968800137</v>
      </c>
      <c r="AS9" s="5">
        <f>'2. Estandarización x Indicador'!AS11</f>
        <v>1.7107418448490677</v>
      </c>
      <c r="AT9" s="5">
        <f>'2. Estandarización x Indicador'!AT11</f>
        <v>0.44734513831320322</v>
      </c>
      <c r="AU9" s="5">
        <f>'2. Estandarización x Indicador'!AU11</f>
        <v>0.26673051176157953</v>
      </c>
      <c r="AV9" s="5">
        <f>'2. Estandarización x Indicador'!AV11</f>
        <v>-0.3362686829505373</v>
      </c>
      <c r="AW9" s="5">
        <f>'2. Estandarización x Indicador'!AW11</f>
        <v>-0.67773955434268696</v>
      </c>
      <c r="AX9" s="5">
        <f>'2. Estandarización x Indicador'!AX11</f>
        <v>-0.3881346702778618</v>
      </c>
      <c r="AY9" s="5">
        <f>'2. Estandarización x Indicador'!AY11</f>
        <v>-0.42575933905042784</v>
      </c>
      <c r="AZ9" s="5">
        <f>'2. Estandarización x Indicador'!AZ11</f>
        <v>0.1985444724399939</v>
      </c>
      <c r="BA9" s="5">
        <f>'2. Estandarización x Indicador'!BA11</f>
        <v>0.96023634269552349</v>
      </c>
      <c r="BB9" s="5">
        <f>'2. Estandarización x Indicador'!BB11</f>
        <v>-0.35889226449179984</v>
      </c>
      <c r="BC9" s="5">
        <f>'2. Estandarización x Indicador'!BC11</f>
        <v>-0.21569806612948045</v>
      </c>
      <c r="BD9" s="5">
        <f>'2. Estandarización x Indicador'!BD11</f>
        <v>-1.1113890244580855</v>
      </c>
      <c r="BE9" s="5">
        <f>'2. Estandarización x Indicador'!BE11</f>
        <v>-9.3799857128650702E-2</v>
      </c>
      <c r="BF9" s="5">
        <f>'2. Estandarización x Indicador'!BF11</f>
        <v>0.55691793229452802</v>
      </c>
      <c r="BG9" s="5">
        <f>'2. Estandarización x Indicador'!BG11</f>
        <v>-0.52850018203572269</v>
      </c>
      <c r="BH9" s="5">
        <f>'2. Estandarización x Indicador'!BH11</f>
        <v>0.21001309039727545</v>
      </c>
      <c r="BI9" s="5">
        <f>'2. Estandarización x Indicador'!BI11</f>
        <v>0.21305428239564431</v>
      </c>
      <c r="BJ9" s="5">
        <f>'2. Estandarización x Indicador'!BJ11</f>
        <v>-0.29629301770197214</v>
      </c>
      <c r="BK9" s="5">
        <f>'2. Estandarización x Indicador'!BK11</f>
        <v>0.33999987399123938</v>
      </c>
      <c r="BL9" s="5">
        <f>'2. Estandarización x Indicador'!BL11</f>
        <v>-1.314613783890328</v>
      </c>
      <c r="BM9" s="5">
        <f>'2. Estandarización x Indicador'!BM11</f>
        <v>0.23607570967529543</v>
      </c>
      <c r="BN9" s="5">
        <f>'2. Estandarización x Indicador'!BN11</f>
        <v>-0.14386948533048116</v>
      </c>
      <c r="BO9" s="5">
        <f>'2. Estandarización x Indicador'!BO11</f>
        <v>-0.42193919704128446</v>
      </c>
      <c r="BP9" s="5">
        <f>'2. Estandarización x Indicador'!BP11</f>
        <v>-0.22337198288929155</v>
      </c>
      <c r="BQ9" s="5">
        <f>'2. Estandarización x Indicador'!BQ11</f>
        <v>-0.20659813018465575</v>
      </c>
      <c r="BR9" s="5">
        <f>'2. Estandarización x Indicador'!BR11</f>
        <v>0.9804107765409199</v>
      </c>
      <c r="BS9" s="5">
        <f>'2. Estandarización x Indicador'!BS11</f>
        <v>3.7847078008532429</v>
      </c>
      <c r="BT9" s="5">
        <f>'2. Estandarización x Indicador'!BT11</f>
        <v>1.4131464639986633</v>
      </c>
      <c r="BU9" s="5">
        <f>'2. Estandarización x Indicador'!BU11</f>
        <v>0.95367001870806856</v>
      </c>
      <c r="BV9" s="5">
        <f>'2. Estandarización x Indicador'!BV11</f>
        <v>0.34144490661533983</v>
      </c>
      <c r="BW9" s="5">
        <f>'2. Estandarización x Indicador'!BW11</f>
        <v>1.9289609932602962</v>
      </c>
      <c r="BX9" s="5">
        <f>'2. Estandarización x Indicador'!BX11</f>
        <v>0.19881308255632757</v>
      </c>
      <c r="BY9" s="5">
        <f>'2. Estandarización x Indicador'!BY11</f>
        <v>-0.40960604075962975</v>
      </c>
      <c r="BZ9" s="5">
        <f>'2. Estandarización x Indicador'!BZ11</f>
        <v>-9.6059528235370534E-2</v>
      </c>
      <c r="CA9" s="5">
        <f>'2. Estandarización x Indicador'!CA11</f>
        <v>0.4568994863936513</v>
      </c>
      <c r="CB9" s="5">
        <f>'2. Estandarización x Indicador'!CB11</f>
        <v>-0.56621157894391816</v>
      </c>
      <c r="CC9" s="5">
        <f>'2. Estandarización x Indicador'!CC11</f>
        <v>4.428192966331693</v>
      </c>
      <c r="CD9" s="5">
        <f>'2. Estandarización x Indicador'!CD11</f>
        <v>0.18576165106769749</v>
      </c>
      <c r="CE9" s="5">
        <f>'2. Estandarización x Indicador'!CE11</f>
        <v>-9.6789683679537927E-2</v>
      </c>
      <c r="CF9" s="5">
        <f>'2. Estandarización x Indicador'!CF11</f>
        <v>-0.3774532632383546</v>
      </c>
      <c r="CG9" s="5">
        <f>'2. Estandarización x Indicador'!CG11</f>
        <v>-0.30004426889424352</v>
      </c>
      <c r="CH9" s="5">
        <f>'2. Estandarización x Indicador'!CH11</f>
        <v>-0.6074555727901666</v>
      </c>
      <c r="CI9" s="5">
        <f>'2. Estandarización x Indicador'!CI11</f>
        <v>0.30543358124209991</v>
      </c>
      <c r="CJ9" s="5">
        <f>'2. Estandarización x Indicador'!CJ11</f>
        <v>4.394386331359202E-2</v>
      </c>
      <c r="CK9" s="5">
        <f>'2. Estandarización x Indicador'!CK11</f>
        <v>1.2462027359664707</v>
      </c>
      <c r="CL9" s="5">
        <f>'2. Estandarización x Indicador'!CL11</f>
        <v>1.1168037659245278</v>
      </c>
      <c r="CM9" s="5">
        <f>'2. Estandarización x Indicador'!CM11</f>
        <v>-0.15384202597786253</v>
      </c>
      <c r="CN9" s="5">
        <f>'2. Estandarización x Indicador'!CN11</f>
        <v>0.9609980696039303</v>
      </c>
      <c r="CO9" s="5">
        <f>'2. Estandarización x Indicador'!CO11</f>
        <v>-0.2436485541883035</v>
      </c>
      <c r="CP9" s="5">
        <f>'2. Estandarización x Indicador'!CP11</f>
        <v>-9.9056578897842265E-2</v>
      </c>
      <c r="CQ9" s="5">
        <f>'2. Estandarización x Indicador'!CQ11</f>
        <v>-0.47204857205428591</v>
      </c>
      <c r="CR9" s="5">
        <f>'2. Estandarización x Indicador'!CR11</f>
        <v>1.2534578274208228</v>
      </c>
      <c r="CS9" s="5">
        <f>'2. Estandarización x Indicador'!CS11</f>
        <v>1.4299620588926381</v>
      </c>
      <c r="CT9" s="5">
        <f>'2. Estandarización x Indicador'!CT11</f>
        <v>0.35228157064339888</v>
      </c>
      <c r="CU9" s="5">
        <f>'2. Estandarización x Indicador'!CU11</f>
        <v>1.4811701944672928</v>
      </c>
      <c r="CV9" s="5">
        <f>'2. Estandarización x Indicador'!CV11</f>
        <v>2.1691457753689556</v>
      </c>
      <c r="CW9" s="5">
        <f>'2. Estandarización x Indicador'!CW11</f>
        <v>1.5846959480937175</v>
      </c>
      <c r="CX9" s="5">
        <f>'2. Estandarización x Indicador'!CX11</f>
        <v>1.8799222225052956</v>
      </c>
      <c r="CY9" s="5">
        <f>'2. Estandarización x Indicador'!CY11</f>
        <v>-1.1152742584407114</v>
      </c>
      <c r="CZ9" s="5">
        <f>'2. Estandarización x Indicador'!CZ11</f>
        <v>0.25713632719050894</v>
      </c>
      <c r="DA9" s="5">
        <f>'2. Estandarización x Indicador'!DA11</f>
        <v>0.94035082807460935</v>
      </c>
      <c r="DB9" s="5">
        <f>'2. Estandarización x Indicador'!DB11</f>
        <v>2.6151170875022371</v>
      </c>
      <c r="DC9" s="5">
        <f>'2. Estandarización x Indicador'!DC11</f>
        <v>-4.4323535953896889E-2</v>
      </c>
      <c r="DD9" s="5">
        <f>'2. Estandarización x Indicador'!DD11</f>
        <v>-0.39381636475451853</v>
      </c>
      <c r="DE9" s="5">
        <f>'2. Estandarización x Indicador'!DE11</f>
        <v>1.948745929707061E-2</v>
      </c>
      <c r="DF9" s="5">
        <f>'2. Estandarización x Indicador'!DF11</f>
        <v>0.19694437160743389</v>
      </c>
      <c r="DG9" s="5">
        <f>'2. Estandarización x Indicador'!DG11</f>
        <v>6.8205092702236167E-2</v>
      </c>
      <c r="DH9" s="5">
        <f>'2. Estandarización x Indicador'!DH11</f>
        <v>-0.29571699916819549</v>
      </c>
      <c r="DI9" s="5">
        <f>'2. Estandarización x Indicador'!DI11</f>
        <v>0.59826445993528576</v>
      </c>
      <c r="DJ9" s="5">
        <f>'2. Estandarización x Indicador'!DJ11</f>
        <v>0.67806397076794445</v>
      </c>
      <c r="DK9" s="5">
        <f>'2. Estandarización x Indicador'!DK11</f>
        <v>-6.5478063449819851E-2</v>
      </c>
      <c r="DL9" s="5">
        <f>'2. Estandarización x Indicador'!DL11</f>
        <v>-0.13933766828757863</v>
      </c>
      <c r="DM9" s="5">
        <f>'2. Estandarización x Indicador'!DM11</f>
        <v>1.1893615459831364</v>
      </c>
      <c r="DN9" s="5">
        <f>'2. Estandarización x Indicador'!DN11</f>
        <v>-2.5782708800292632E-2</v>
      </c>
      <c r="DO9" s="5">
        <f>'2. Estandarización x Indicador'!DO11</f>
        <v>-0.10457851933153986</v>
      </c>
      <c r="DP9" s="5">
        <f>'2. Estandarización x Indicador'!DP11</f>
        <v>-0.16466757201986215</v>
      </c>
      <c r="DQ9" s="5">
        <f>'2. Estandarización x Indicador'!DQ11</f>
        <v>0.20079896017742613</v>
      </c>
      <c r="DR9" s="5">
        <f>'2. Estandarización x Indicador'!DR11</f>
        <v>0.94650638403020182</v>
      </c>
      <c r="DS9" s="5">
        <f>'2. Estandarización x Indicador'!DS11</f>
        <v>-0.21029822043171473</v>
      </c>
      <c r="DT9" s="5">
        <f>'2. Estandarización x Indicador'!DT11</f>
        <v>-0.29564474376163541</v>
      </c>
      <c r="DU9" s="5">
        <f>'2. Estandarización x Indicador'!DU11</f>
        <v>-0.48236700295429319</v>
      </c>
      <c r="DV9" s="5">
        <f>'2. Estandarización x Indicador'!DV11</f>
        <v>-0.37124328166539899</v>
      </c>
      <c r="DW9" s="5">
        <f>'2. Estandarización x Indicador'!DW11</f>
        <v>2.7466377236022699</v>
      </c>
      <c r="DX9" s="5">
        <f>'2. Estandarización x Indicador'!DX11</f>
        <v>0.15361972142231226</v>
      </c>
      <c r="DY9" s="5">
        <f>'2. Estandarización x Indicador'!DY11</f>
        <v>0.67541006822871441</v>
      </c>
      <c r="DZ9" s="5">
        <f>'2. Estandarización x Indicador'!DZ11</f>
        <v>0.23097182861518395</v>
      </c>
      <c r="EA9" s="5">
        <f>'2. Estandarización x Indicador'!EA11</f>
        <v>-0.39191491736973716</v>
      </c>
      <c r="EB9" s="5">
        <f>'2. Estandarización x Indicador'!EB11</f>
        <v>0.18749138046164857</v>
      </c>
      <c r="EC9" s="5">
        <f>'2. Estandarización x Indicador'!EC11</f>
        <v>-0.45280791887172661</v>
      </c>
      <c r="ED9" s="5">
        <f>'2. Estandarización x Indicador'!ED11</f>
        <v>1.319452108084243</v>
      </c>
      <c r="EE9" s="5">
        <f>'2. Estandarización x Indicador'!EE11</f>
        <v>-8.8578451917412163E-2</v>
      </c>
      <c r="EF9" s="5">
        <f>'2. Estandarización x Indicador'!EF11</f>
        <v>-0.17219087948471715</v>
      </c>
      <c r="EG9" s="5">
        <f>'2. Estandarización x Indicador'!EG11</f>
        <v>0.70660934706806444</v>
      </c>
      <c r="EH9" s="5">
        <f>'2. Estandarización x Indicador'!EH11</f>
        <v>-1.6021126453877204</v>
      </c>
      <c r="EI9" s="5">
        <f>'2. Estandarización x Indicador'!EI11</f>
        <v>1.4868234671805929</v>
      </c>
      <c r="EJ9" s="5">
        <f>'2. Estandarización x Indicador'!EJ11</f>
        <v>-1.8507987469821738</v>
      </c>
      <c r="EK9" s="5">
        <f>'2. Estandarización x Indicador'!EK11</f>
        <v>-1.8835840350447499</v>
      </c>
      <c r="EL9" s="5">
        <f>'2. Estandarización x Indicador'!EL11</f>
        <v>-1.292376303057879</v>
      </c>
      <c r="EM9" s="5">
        <f>'2. Estandarización x Indicador'!EM11</f>
        <v>1.0845286640664042</v>
      </c>
      <c r="EN9" s="5">
        <f>'2. Estandarización x Indicador'!EN11</f>
        <v>0.33514218285483988</v>
      </c>
      <c r="EO9" s="5">
        <f>'2. Estandarización x Indicador'!EO11</f>
        <v>-0.92366892700685288</v>
      </c>
      <c r="EP9" s="5">
        <f>'2. Estandarización x Indicador'!EP11</f>
        <v>-0.11070886546600057</v>
      </c>
      <c r="EQ9" s="5">
        <f>'2. Estandarización x Indicador'!EQ11</f>
        <v>-1.0672698672063845</v>
      </c>
      <c r="ER9" s="5">
        <f>'2. Estandarización x Indicador'!ER11</f>
        <v>-0.33449441066217761</v>
      </c>
      <c r="ES9" s="5">
        <f>'2. Estandarización x Indicador'!ES11</f>
        <v>0.84279474909462793</v>
      </c>
      <c r="ET9" s="5">
        <f>'2. Estandarización x Indicador'!ET11</f>
        <v>0.87063347472595909</v>
      </c>
      <c r="EU9" s="5">
        <f>'2. Estandarización x Indicador'!EU11</f>
        <v>0.37946467928392852</v>
      </c>
      <c r="EV9" s="5">
        <f>'2. Estandarización x Indicador'!EV11</f>
        <v>-0.524823477124164</v>
      </c>
      <c r="EW9" s="5">
        <f>'2. Estandarización x Indicador'!EW11</f>
        <v>1.0565195810090682</v>
      </c>
      <c r="EX9" s="5">
        <f>'2. Estandarización x Indicador'!EX11</f>
        <v>-0.54450678885059267</v>
      </c>
      <c r="EY9" s="5">
        <f>'2. Estandarización x Indicador'!EY11</f>
        <v>2.5621664250591834</v>
      </c>
      <c r="EZ9" s="5">
        <f>'2. Estandarización x Indicador'!EZ11</f>
        <v>-0.24680945465114934</v>
      </c>
      <c r="FA9" s="5">
        <f>'2. Estandarización x Indicador'!FA11</f>
        <v>-0.5497677796724425</v>
      </c>
      <c r="FB9" s="5">
        <f>'2. Estandarización x Indicador'!FB11</f>
        <v>0.80360719293288696</v>
      </c>
      <c r="FC9" s="5">
        <f>'2. Estandarización x Indicador'!FC11</f>
        <v>1.0557988414782685E-2</v>
      </c>
    </row>
    <row r="10" spans="1:159">
      <c r="A10" s="124" t="str">
        <f>'1. Base de Datos'!A21</f>
        <v xml:space="preserve">Ciudad de México </v>
      </c>
      <c r="B10" s="5">
        <f>'2. Estandarización x Indicador'!B12</f>
        <v>4.4938260717239498</v>
      </c>
      <c r="C10" s="5">
        <f>'2. Estandarización x Indicador'!C12</f>
        <v>4.8369608203840002</v>
      </c>
      <c r="D10" s="5">
        <f>'2. Estandarización x Indicador'!D12</f>
        <v>-0.10139407457900422</v>
      </c>
      <c r="E10" s="5">
        <f>'2. Estandarización x Indicador'!E12</f>
        <v>-0.26790556304930202</v>
      </c>
      <c r="F10" s="5">
        <f>'2. Estandarización x Indicador'!F12</f>
        <v>0.82635038411916917</v>
      </c>
      <c r="G10" s="5">
        <f>'2. Estandarización x Indicador'!G12</f>
        <v>0.2185891993668464</v>
      </c>
      <c r="H10" s="5">
        <f>'2. Estandarización x Indicador'!H12</f>
        <v>1.1611187784838954</v>
      </c>
      <c r="I10" s="5">
        <f>'2. Estandarización x Indicador'!I12</f>
        <v>-1.0925674531479377</v>
      </c>
      <c r="J10" s="5">
        <f>'2. Estandarización x Indicador'!J12</f>
        <v>0.43781543164745057</v>
      </c>
      <c r="K10" s="5">
        <f>'2. Estandarización x Indicador'!K12</f>
        <v>-2.2028694881139939</v>
      </c>
      <c r="L10" s="5">
        <f>'2. Estandarización x Indicador'!L12</f>
        <v>-0.82171741628484107</v>
      </c>
      <c r="M10" s="5">
        <f>'2. Estandarización x Indicador'!M12</f>
        <v>0.41770423390740635</v>
      </c>
      <c r="N10" s="5">
        <f>'2. Estandarización x Indicador'!N12</f>
        <v>-4.2521340257119736E-3</v>
      </c>
      <c r="O10" s="5">
        <f>'2. Estandarización x Indicador'!O12</f>
        <v>0.82604052133298023</v>
      </c>
      <c r="P10" s="5">
        <f>'2. Estandarización x Indicador'!P12</f>
        <v>1.1618342989192108</v>
      </c>
      <c r="Q10" s="5">
        <f>'2. Estandarización x Indicador'!Q12</f>
        <v>-0.77269056290183269</v>
      </c>
      <c r="R10" s="5">
        <f>'2. Estandarización x Indicador'!R12</f>
        <v>-1.1300584391113266</v>
      </c>
      <c r="S10" s="5">
        <f>'2. Estandarización x Indicador'!S12</f>
        <v>-1.0994795710436576</v>
      </c>
      <c r="T10" s="5">
        <f>'2. Estandarización x Indicador'!T12</f>
        <v>-1.5580566681809855</v>
      </c>
      <c r="U10" s="5">
        <f>'2. Estandarización x Indicador'!U12</f>
        <v>-0.7363054413584601</v>
      </c>
      <c r="V10" s="5">
        <f>'2. Estandarización x Indicador'!V12</f>
        <v>-2.3335937863470679</v>
      </c>
      <c r="W10" s="5">
        <f>'2. Estandarización x Indicador'!W12</f>
        <v>-0.3936479298218642</v>
      </c>
      <c r="X10" s="5">
        <f>'2. Estandarización x Indicador'!X12</f>
        <v>-1.7466046509000155</v>
      </c>
      <c r="Y10" s="5">
        <f>'2. Estandarización x Indicador'!Y12</f>
        <v>-0.50058569874038006</v>
      </c>
      <c r="Z10" s="5">
        <f>'2. Estandarización x Indicador'!Z12</f>
        <v>-0.16365320963495797</v>
      </c>
      <c r="AA10" s="5">
        <f>'2. Estandarización x Indicador'!AA12</f>
        <v>-1.6523055517559808</v>
      </c>
      <c r="AB10" s="5">
        <f>'2. Estandarización x Indicador'!AB12</f>
        <v>-1.1193037608669547</v>
      </c>
      <c r="AC10" s="5">
        <f>'2. Estandarización x Indicador'!AC12</f>
        <v>-1.1193037608669547</v>
      </c>
      <c r="AD10" s="5">
        <f>'2. Estandarización x Indicador'!AD12</f>
        <v>0.8171586634077922</v>
      </c>
      <c r="AE10" s="5">
        <f>'2. Estandarización x Indicador'!AE12</f>
        <v>5.1455619214016197</v>
      </c>
      <c r="AF10" s="5">
        <f>'2. Estandarización x Indicador'!AF12</f>
        <v>-4.1160834269545221</v>
      </c>
      <c r="AG10" s="5">
        <f>'2. Estandarización x Indicador'!AG12</f>
        <v>5.1429259396306906</v>
      </c>
      <c r="AH10" s="5">
        <f>'2. Estandarización x Indicador'!AH12</f>
        <v>4.7934736664709536</v>
      </c>
      <c r="AI10" s="5">
        <f>'2. Estandarización x Indicador'!AI12</f>
        <v>0.62022287821540834</v>
      </c>
      <c r="AJ10" s="5">
        <f>'2. Estandarización x Indicador'!AJ12</f>
        <v>1.2650407049727121</v>
      </c>
      <c r="AK10" s="5">
        <f>'2. Estandarización x Indicador'!AK12</f>
        <v>1.2816537459532935</v>
      </c>
      <c r="AL10" s="5">
        <f>'2. Estandarización x Indicador'!AL12</f>
        <v>2.1752630386256229</v>
      </c>
      <c r="AM10" s="5">
        <f>'2. Estandarización x Indicador'!AM12</f>
        <v>-0.82696644927827678</v>
      </c>
      <c r="AN10" s="5">
        <f>'2. Estandarización x Indicador'!AN12</f>
        <v>-0.57970281974890014</v>
      </c>
      <c r="AO10" s="5">
        <f>'2. Estandarización x Indicador'!AO12</f>
        <v>-0.72940489273180809</v>
      </c>
      <c r="AP10" s="5">
        <f>'2. Estandarización x Indicador'!AP12</f>
        <v>-0.82755895638218691</v>
      </c>
      <c r="AQ10" s="5">
        <f>'2. Estandarización x Indicador'!AQ12</f>
        <v>-0.5502615876339606</v>
      </c>
      <c r="AR10" s="5">
        <f>'2. Estandarización x Indicador'!AR12</f>
        <v>-1.6157496972066716</v>
      </c>
      <c r="AS10" s="5">
        <f>'2. Estandarización x Indicador'!AS12</f>
        <v>-0.32563609618172018</v>
      </c>
      <c r="AT10" s="5">
        <f>'2. Estandarización x Indicador'!AT12</f>
        <v>2.8095289511420813</v>
      </c>
      <c r="AU10" s="5">
        <f>'2. Estandarización x Indicador'!AU12</f>
        <v>2.089620559252082</v>
      </c>
      <c r="AV10" s="5">
        <f>'2. Estandarización x Indicador'!AV12</f>
        <v>4.7338050444212678</v>
      </c>
      <c r="AW10" s="5">
        <f>'2. Estandarización x Indicador'!AW12</f>
        <v>0.4956939693016208</v>
      </c>
      <c r="AX10" s="5">
        <f>'2. Estandarización x Indicador'!AX12</f>
        <v>-1.286699644703067</v>
      </c>
      <c r="AY10" s="5">
        <f>'2. Estandarización x Indicador'!AY12</f>
        <v>-0.96230334231761994</v>
      </c>
      <c r="AZ10" s="5">
        <f>'2. Estandarización x Indicador'!AZ12</f>
        <v>2.1919758696528535</v>
      </c>
      <c r="BA10" s="5">
        <f>'2. Estandarización x Indicador'!BA12</f>
        <v>-2.9731240733759439</v>
      </c>
      <c r="BB10" s="5">
        <f>'2. Estandarización x Indicador'!BB12</f>
        <v>1.844027006046101</v>
      </c>
      <c r="BC10" s="5">
        <f>'2. Estandarización x Indicador'!BC12</f>
        <v>1.3154109256447242</v>
      </c>
      <c r="BD10" s="5">
        <f>'2. Estandarización x Indicador'!BD12</f>
        <v>3.0086817905211056</v>
      </c>
      <c r="BE10" s="5">
        <f>'2. Estandarización x Indicador'!BE12</f>
        <v>3.4091294467903719</v>
      </c>
      <c r="BF10" s="5">
        <f>'2. Estandarización x Indicador'!BF12</f>
        <v>4.2826109248262565</v>
      </c>
      <c r="BG10" s="5">
        <f>'2. Estandarización x Indicador'!BG12</f>
        <v>0.81589047940113657</v>
      </c>
      <c r="BH10" s="5">
        <f>'2. Estandarización x Indicador'!BH12</f>
        <v>4.5594601268964094</v>
      </c>
      <c r="BI10" s="5">
        <f>'2. Estandarización x Indicador'!BI12</f>
        <v>1.3813190969267521</v>
      </c>
      <c r="BJ10" s="5">
        <f>'2. Estandarización x Indicador'!BJ12</f>
        <v>-2.0666535494984677</v>
      </c>
      <c r="BK10" s="5">
        <f>'2. Estandarización x Indicador'!BK12</f>
        <v>-1.2142852642544324</v>
      </c>
      <c r="BL10" s="5">
        <f>'2. Estandarización x Indicador'!BL12</f>
        <v>-1.2607039490960221</v>
      </c>
      <c r="BM10" s="5">
        <f>'2. Estandarización x Indicador'!BM12</f>
        <v>3.5964064947979955</v>
      </c>
      <c r="BN10" s="5">
        <f>'2. Estandarización x Indicador'!BN12</f>
        <v>5.1741849960220865</v>
      </c>
      <c r="BO10" s="5">
        <f>'2. Estandarización x Indicador'!BO12</f>
        <v>0.76538265937883232</v>
      </c>
      <c r="BP10" s="5">
        <f>'2. Estandarización x Indicador'!BP12</f>
        <v>4.669062548338303</v>
      </c>
      <c r="BQ10" s="5">
        <f>'2. Estandarización x Indicador'!BQ12</f>
        <v>0.26009544118246963</v>
      </c>
      <c r="BR10" s="5">
        <f>'2. Estandarización x Indicador'!BR12</f>
        <v>1.9134042301383629</v>
      </c>
      <c r="BS10" s="5">
        <f>'2. Estandarización x Indicador'!BS12</f>
        <v>-0.10776398559724204</v>
      </c>
      <c r="BT10" s="5">
        <f>'2. Estandarización x Indicador'!BT12</f>
        <v>0.67079051348332663</v>
      </c>
      <c r="BU10" s="5">
        <f>'2. Estandarización x Indicador'!BU12</f>
        <v>-3.8973879402422536E-2</v>
      </c>
      <c r="BV10" s="5">
        <f>'2. Estandarización x Indicador'!BV12</f>
        <v>2.9288554549209982</v>
      </c>
      <c r="BW10" s="5">
        <f>'2. Estandarización x Indicador'!BW12</f>
        <v>0.40126714950078185</v>
      </c>
      <c r="BX10" s="5">
        <f>'2. Estandarización x Indicador'!BX12</f>
        <v>0.29525618757803518</v>
      </c>
      <c r="BY10" s="5">
        <f>'2. Estandarización x Indicador'!BY12</f>
        <v>4.3098004730513386</v>
      </c>
      <c r="BZ10" s="5">
        <f>'2. Estandarización x Indicador'!BZ12</f>
        <v>4.0509510777730711</v>
      </c>
      <c r="CA10" s="5">
        <f>'2. Estandarización x Indicador'!CA12</f>
        <v>1.4667794323607666</v>
      </c>
      <c r="CB10" s="5">
        <f>'2. Estandarización x Indicador'!CB12</f>
        <v>0.97923690731059598</v>
      </c>
      <c r="CC10" s="5">
        <f>'2. Estandarización x Indicador'!CC12</f>
        <v>2.4302938222132737</v>
      </c>
      <c r="CD10" s="5">
        <f>'2. Estandarización x Indicador'!CD12</f>
        <v>3.4365463224790123</v>
      </c>
      <c r="CE10" s="5">
        <f>'2. Estandarización x Indicador'!CE12</f>
        <v>3.0239431647957544</v>
      </c>
      <c r="CF10" s="5">
        <f>'2. Estandarización x Indicador'!CF12</f>
        <v>1.6138817384094271</v>
      </c>
      <c r="CG10" s="5">
        <f>'2. Estandarización x Indicador'!CG12</f>
        <v>2.1226518427892871</v>
      </c>
      <c r="CH10" s="5">
        <f>'2. Estandarización x Indicador'!CH12</f>
        <v>-2.359136981283553</v>
      </c>
      <c r="CI10" s="5">
        <f>'2. Estandarización x Indicador'!CI12</f>
        <v>-0.59290004928053841</v>
      </c>
      <c r="CJ10" s="5">
        <f>'2. Estandarización x Indicador'!CJ12</f>
        <v>0.9814129473368749</v>
      </c>
      <c r="CK10" s="5">
        <f>'2. Estandarización x Indicador'!CK12</f>
        <v>1.6454791790961989</v>
      </c>
      <c r="CL10" s="5">
        <f>'2. Estandarización x Indicador'!CL12</f>
        <v>2.3328069104766822</v>
      </c>
      <c r="CM10" s="5">
        <f>'2. Estandarización x Indicador'!CM12</f>
        <v>6.7856683072421084E-2</v>
      </c>
      <c r="CN10" s="5">
        <f>'2. Estandarización x Indicador'!CN12</f>
        <v>0.56117457182346087</v>
      </c>
      <c r="CO10" s="5">
        <f>'2. Estandarización x Indicador'!CO12</f>
        <v>0.20912507186817439</v>
      </c>
      <c r="CP10" s="5">
        <f>'2. Estandarización x Indicador'!CP12</f>
        <v>0.5960669027276857</v>
      </c>
      <c r="CQ10" s="5">
        <f>'2. Estandarización x Indicador'!CQ12</f>
        <v>0.7470594323545301</v>
      </c>
      <c r="CR10" s="5">
        <f>'2. Estandarización x Indicador'!CR12</f>
        <v>1.088606729171963</v>
      </c>
      <c r="CS10" s="5">
        <f>'2. Estandarización x Indicador'!CS12</f>
        <v>1.2499274914779583</v>
      </c>
      <c r="CT10" s="5">
        <f>'2. Estandarización x Indicador'!CT12</f>
        <v>1.5975442334188303</v>
      </c>
      <c r="CU10" s="5">
        <f>'2. Estandarización x Indicador'!CU12</f>
        <v>1.0305841740346657</v>
      </c>
      <c r="CV10" s="5">
        <f>'2. Estandarización x Indicador'!CV12</f>
        <v>-0.23665921280116325</v>
      </c>
      <c r="CW10" s="5">
        <f>'2. Estandarización x Indicador'!CW12</f>
        <v>0.28989508894545568</v>
      </c>
      <c r="CX10" s="5">
        <f>'2. Estandarización x Indicador'!CX12</f>
        <v>0.99629143429819977</v>
      </c>
      <c r="CY10" s="5">
        <f>'2. Estandarización x Indicador'!CY12</f>
        <v>2.3570476811885812</v>
      </c>
      <c r="CZ10" s="5">
        <f>'2. Estandarización x Indicador'!CZ12</f>
        <v>-3.9822228359016956</v>
      </c>
      <c r="DA10" s="5">
        <f>'2. Estandarización x Indicador'!DA12</f>
        <v>1.4315303857847756</v>
      </c>
      <c r="DB10" s="5">
        <f>'2. Estandarización x Indicador'!DB12</f>
        <v>-1.394243074705531</v>
      </c>
      <c r="DC10" s="5">
        <f>'2. Estandarización x Indicador'!DC12</f>
        <v>2.8039655773197696</v>
      </c>
      <c r="DD10" s="5">
        <f>'2. Estandarización x Indicador'!DD12</f>
        <v>1.7953305770398627</v>
      </c>
      <c r="DE10" s="5">
        <f>'2. Estandarización x Indicador'!DE12</f>
        <v>3.2698620146266735</v>
      </c>
      <c r="DF10" s="5">
        <f>'2. Estandarización x Indicador'!DF12</f>
        <v>4.5040418833140654</v>
      </c>
      <c r="DG10" s="5">
        <f>'2. Estandarización x Indicador'!DG12</f>
        <v>4.3806359350648219</v>
      </c>
      <c r="DH10" s="5">
        <f>'2. Estandarización x Indicador'!DH12</f>
        <v>4.6959107625124021</v>
      </c>
      <c r="DI10" s="5">
        <f>'2. Estandarización x Indicador'!DI12</f>
        <v>3.5563148667075359</v>
      </c>
      <c r="DJ10" s="5">
        <f>'2. Estandarización x Indicador'!DJ12</f>
        <v>2.5088158658392481</v>
      </c>
      <c r="DK10" s="5">
        <f>'2. Estandarización x Indicador'!DK12</f>
        <v>4.2800285360138348</v>
      </c>
      <c r="DL10" s="5">
        <f>'2. Estandarización x Indicador'!DL12</f>
        <v>1.2755610503016623</v>
      </c>
      <c r="DM10" s="5">
        <f>'2. Estandarización x Indicador'!DM12</f>
        <v>-1.0817845461054529</v>
      </c>
      <c r="DN10" s="5">
        <f>'2. Estandarización x Indicador'!DN12</f>
        <v>0.69086698546138725</v>
      </c>
      <c r="DO10" s="5">
        <f>'2. Estandarización x Indicador'!DO12</f>
        <v>4.8429613417229005</v>
      </c>
      <c r="DP10" s="5">
        <f>'2. Estandarización x Indicador'!DP12</f>
        <v>4.7599973514279998</v>
      </c>
      <c r="DQ10" s="5">
        <f>'2. Estandarización x Indicador'!DQ12</f>
        <v>-0.22411703816779732</v>
      </c>
      <c r="DR10" s="5">
        <f>'2. Estandarización x Indicador'!DR12</f>
        <v>4.3415731228915959</v>
      </c>
      <c r="DS10" s="5">
        <f>'2. Estandarización x Indicador'!DS12</f>
        <v>5.2680819887081487</v>
      </c>
      <c r="DT10" s="5">
        <f>'2. Estandarización x Indicador'!DT12</f>
        <v>3.2978181407726006</v>
      </c>
      <c r="DU10" s="5">
        <f>'2. Estandarización x Indicador'!DU12</f>
        <v>-0.27625380187014237</v>
      </c>
      <c r="DV10" s="5">
        <f>'2. Estandarización x Indicador'!DV12</f>
        <v>1.4245904013110384</v>
      </c>
      <c r="DW10" s="5">
        <f>'2. Estandarización x Indicador'!DW12</f>
        <v>-0.64032988871154572</v>
      </c>
      <c r="DX10" s="5">
        <f>'2. Estandarización x Indicador'!DX12</f>
        <v>0.63985664412685306</v>
      </c>
      <c r="DY10" s="5">
        <f>'2. Estandarización x Indicador'!DY12</f>
        <v>-0.83465682096809135</v>
      </c>
      <c r="DZ10" s="5">
        <f>'2. Estandarización x Indicador'!DZ12</f>
        <v>4.4631644162271336</v>
      </c>
      <c r="EA10" s="5">
        <f>'2. Estandarización x Indicador'!EA12</f>
        <v>-0.23406294389796359</v>
      </c>
      <c r="EB10" s="5">
        <f>'2. Estandarización x Indicador'!EB12</f>
        <v>4.2478990401366463</v>
      </c>
      <c r="EC10" s="5">
        <f>'2. Estandarización x Indicador'!EC12</f>
        <v>3.9061848164198021</v>
      </c>
      <c r="ED10" s="5">
        <f>'2. Estandarización x Indicador'!ED12</f>
        <v>2.2795790029005301</v>
      </c>
      <c r="EE10" s="5">
        <f>'2. Estandarización x Indicador'!EE12</f>
        <v>3.2369037482322334</v>
      </c>
      <c r="EF10" s="5">
        <f>'2. Estandarización x Indicador'!EF12</f>
        <v>5.0093359602417618</v>
      </c>
      <c r="EG10" s="5">
        <f>'2. Estandarización x Indicador'!EG12</f>
        <v>0.90447065295822637</v>
      </c>
      <c r="EH10" s="5">
        <f>'2. Estandarización x Indicador'!EH12</f>
        <v>-1.0191523606532236</v>
      </c>
      <c r="EI10" s="5">
        <f>'2. Estandarización x Indicador'!EI12</f>
        <v>0.43384930884677697</v>
      </c>
      <c r="EJ10" s="5">
        <f>'2. Estandarización x Indicador'!EJ12</f>
        <v>0.88519124690205853</v>
      </c>
      <c r="EK10" s="5">
        <f>'2. Estandarización x Indicador'!EK12</f>
        <v>2.4932087434824801</v>
      </c>
      <c r="EL10" s="5">
        <f>'2. Estandarización x Indicador'!EL12</f>
        <v>-1.2757246515448124</v>
      </c>
      <c r="EM10" s="5">
        <f>'2. Estandarización x Indicador'!EM12</f>
        <v>0.16113961701901999</v>
      </c>
      <c r="EN10" s="5">
        <f>'2. Estandarización x Indicador'!EN12</f>
        <v>0.87882127984127867</v>
      </c>
      <c r="EO10" s="5">
        <f>'2. Estandarización x Indicador'!EO12</f>
        <v>-1.7606885739565128</v>
      </c>
      <c r="EP10" s="5">
        <f>'2. Estandarización x Indicador'!EP12</f>
        <v>4.9838132203008492</v>
      </c>
      <c r="EQ10" s="5">
        <f>'2. Estandarización x Indicador'!EQ12</f>
        <v>0.25857120583059734</v>
      </c>
      <c r="ER10" s="5">
        <f>'2. Estandarización x Indicador'!ER12</f>
        <v>0.13769331298494825</v>
      </c>
      <c r="ES10" s="5">
        <f>'2. Estandarización x Indicador'!ES12</f>
        <v>-0.28304034126672339</v>
      </c>
      <c r="ET10" s="5">
        <f>'2. Estandarización x Indicador'!ET12</f>
        <v>1.8961120495200219</v>
      </c>
      <c r="EU10" s="5">
        <f>'2. Estandarización x Indicador'!EU12</f>
        <v>0.56981498479887804</v>
      </c>
      <c r="EV10" s="5">
        <f>'2. Estandarización x Indicador'!EV12</f>
        <v>-1.5947451684351319</v>
      </c>
      <c r="EW10" s="5">
        <f>'2. Estandarización x Indicador'!EW12</f>
        <v>1.6047523477524925</v>
      </c>
      <c r="EX10" s="5">
        <f>'2. Estandarización x Indicador'!EX12</f>
        <v>0.63508396673675538</v>
      </c>
      <c r="EY10" s="5">
        <f>'2. Estandarización x Indicador'!EY12</f>
        <v>-0.5583079432659116</v>
      </c>
      <c r="EZ10" s="5">
        <f>'2. Estandarización x Indicador'!EZ12</f>
        <v>5.4504136121154474</v>
      </c>
      <c r="FA10" s="5">
        <f>'2. Estandarización x Indicador'!FA12</f>
        <v>1.1974871673557907</v>
      </c>
      <c r="FB10" s="5">
        <f>'2. Estandarización x Indicador'!FB12</f>
        <v>-1.0878583322512969</v>
      </c>
      <c r="FC10" s="5">
        <f>'2. Estandarización x Indicador'!FC12</f>
        <v>1.555040865091714</v>
      </c>
    </row>
    <row r="11" spans="1:159">
      <c r="A11" s="124" t="str">
        <f>'1. Base de Datos'!A22</f>
        <v>Durango</v>
      </c>
      <c r="B11" s="5">
        <f>'2. Estandarización x Indicador'!B13</f>
        <v>-0.40370717358474073</v>
      </c>
      <c r="C11" s="5">
        <f>'2. Estandarización x Indicador'!C13</f>
        <v>-0.17250449669166767</v>
      </c>
      <c r="D11" s="5">
        <f>'2. Estandarización x Indicador'!D13</f>
        <v>1.3070302075213489E-2</v>
      </c>
      <c r="E11" s="5">
        <f>'2. Estandarización x Indicador'!E13</f>
        <v>0.60958124067338204</v>
      </c>
      <c r="F11" s="5">
        <f>'2. Estandarización x Indicador'!F13</f>
        <v>0.26603147738958455</v>
      </c>
      <c r="G11" s="5">
        <f>'2. Estandarización x Indicador'!G13</f>
        <v>1.5834157923906689</v>
      </c>
      <c r="H11" s="5">
        <f>'2. Estandarización x Indicador'!H13</f>
        <v>0.18104727937912887</v>
      </c>
      <c r="I11" s="5">
        <f>'2. Estandarización x Indicador'!I13</f>
        <v>0.93806296482397211</v>
      </c>
      <c r="J11" s="5">
        <f>'2. Estandarización x Indicador'!J13</f>
        <v>0.938921212925519</v>
      </c>
      <c r="K11" s="5">
        <f>'2. Estandarización x Indicador'!K13</f>
        <v>0.77535041080465261</v>
      </c>
      <c r="L11" s="5">
        <f>'2. Estandarización x Indicador'!L13</f>
        <v>-0.5787453101504747</v>
      </c>
      <c r="M11" s="5">
        <f>'2. Estandarización x Indicador'!M13</f>
        <v>0.54901251465694567</v>
      </c>
      <c r="N11" s="5">
        <f>'2. Estandarización x Indicador'!N13</f>
        <v>-6.7699129178598841E-2</v>
      </c>
      <c r="O11" s="5">
        <f>'2. Estandarización x Indicador'!O13</f>
        <v>0.41342320726226195</v>
      </c>
      <c r="P11" s="5">
        <f>'2. Estandarización x Indicador'!P13</f>
        <v>-0.85809184148380846</v>
      </c>
      <c r="Q11" s="5">
        <f>'2. Estandarización x Indicador'!Q13</f>
        <v>-0.44172795465869807</v>
      </c>
      <c r="R11" s="5">
        <f>'2. Estandarización x Indicador'!R13</f>
        <v>0.29128230761889917</v>
      </c>
      <c r="S11" s="5">
        <f>'2. Estandarización x Indicador'!S13</f>
        <v>-1.0045242476947089E-2</v>
      </c>
      <c r="T11" s="5">
        <f>'2. Estandarización x Indicador'!T13</f>
        <v>0.11572720734636592</v>
      </c>
      <c r="U11" s="5">
        <f>'2. Estandarización x Indicador'!U13</f>
        <v>0.64635566721581161</v>
      </c>
      <c r="V11" s="5">
        <f>'2. Estandarización x Indicador'!V13</f>
        <v>0.41606953358169024</v>
      </c>
      <c r="W11" s="5">
        <f>'2. Estandarización x Indicador'!W13</f>
        <v>-1.028015816729041</v>
      </c>
      <c r="X11" s="5">
        <f>'2. Estandarización x Indicador'!X13</f>
        <v>-1.1456224054290427</v>
      </c>
      <c r="Y11" s="5">
        <f>'2. Estandarización x Indicador'!Y13</f>
        <v>-0.93684274689274338</v>
      </c>
      <c r="Z11" s="5">
        <f>'2. Estandarización x Indicador'!Z13</f>
        <v>-0.6980310370144126</v>
      </c>
      <c r="AA11" s="5">
        <f>'2. Estandarización x Indicador'!AA13</f>
        <v>1.2259041190447599</v>
      </c>
      <c r="AB11" s="5">
        <f>'2. Estandarización x Indicador'!AB13</f>
        <v>0.15990053726670783</v>
      </c>
      <c r="AC11" s="5">
        <f>'2. Estandarización x Indicador'!AC13</f>
        <v>0.90610304451134427</v>
      </c>
      <c r="AD11" s="5">
        <f>'2. Estandarización x Indicador'!AD13</f>
        <v>-0.61544279417849157</v>
      </c>
      <c r="AE11" s="5">
        <f>'2. Estandarización x Indicador'!AE13</f>
        <v>-0.37793162388896157</v>
      </c>
      <c r="AF11" s="5">
        <f>'2. Estandarización x Indicador'!AF13</f>
        <v>-0.19157163648297323</v>
      </c>
      <c r="AG11" s="5">
        <f>'2. Estandarización x Indicador'!AG13</f>
        <v>-0.31305265801501658</v>
      </c>
      <c r="AH11" s="5">
        <f>'2. Estandarización x Indicador'!AH13</f>
        <v>-0.44257491183046593</v>
      </c>
      <c r="AI11" s="5">
        <f>'2. Estandarización x Indicador'!AI13</f>
        <v>0.38719656868431745</v>
      </c>
      <c r="AJ11" s="5">
        <f>'2. Estandarización x Indicador'!AJ13</f>
        <v>-0.13648587316130717</v>
      </c>
      <c r="AK11" s="5">
        <f>'2. Estandarización x Indicador'!AK13</f>
        <v>-0.11771206407096291</v>
      </c>
      <c r="AL11" s="5">
        <f>'2. Estandarización x Indicador'!AL13</f>
        <v>-0.72042785952333133</v>
      </c>
      <c r="AM11" s="5">
        <f>'2. Estandarización x Indicador'!AM13</f>
        <v>2.2310476381755446</v>
      </c>
      <c r="AN11" s="5">
        <f>'2. Estandarización x Indicador'!AN13</f>
        <v>0.48982291236282222</v>
      </c>
      <c r="AO11" s="5">
        <f>'2. Estandarización x Indicador'!AO13</f>
        <v>-0.5216675684695633</v>
      </c>
      <c r="AP11" s="5">
        <f>'2. Estandarización x Indicador'!AP13</f>
        <v>2.9138322786517554E-2</v>
      </c>
      <c r="AQ11" s="5">
        <f>'2. Estandarización x Indicador'!AQ13</f>
        <v>-0.51597165942032253</v>
      </c>
      <c r="AR11" s="5">
        <f>'2. Estandarización x Indicador'!AR13</f>
        <v>0.13935828056353483</v>
      </c>
      <c r="AS11" s="5">
        <f>'2. Estandarización x Indicador'!AS13</f>
        <v>-0.18688696110730604</v>
      </c>
      <c r="AT11" s="5">
        <f>'2. Estandarización x Indicador'!AT13</f>
        <v>-0.91301049504151133</v>
      </c>
      <c r="AU11" s="5">
        <f>'2. Estandarización x Indicador'!AU13</f>
        <v>-0.86350627489408882</v>
      </c>
      <c r="AV11" s="5">
        <f>'2. Estandarización x Indicador'!AV13</f>
        <v>-0.57269059803667199</v>
      </c>
      <c r="AW11" s="5">
        <f>'2. Estandarización x Indicador'!AW13</f>
        <v>-0.99347277720279081</v>
      </c>
      <c r="AX11" s="5">
        <f>'2. Estandarización x Indicador'!AX13</f>
        <v>1.9221564712945451</v>
      </c>
      <c r="AY11" s="5">
        <f>'2. Estandarización x Indicador'!AY13</f>
        <v>-0.52826133646565565</v>
      </c>
      <c r="AZ11" s="5">
        <f>'2. Estandarización x Indicador'!AZ13</f>
        <v>7.3955010114190617E-2</v>
      </c>
      <c r="BA11" s="5">
        <f>'2. Estandarización x Indicador'!BA13</f>
        <v>0.98695750761813061</v>
      </c>
      <c r="BB11" s="5">
        <f>'2. Estandarización x Indicador'!BB13</f>
        <v>-9.4541952027251935E-2</v>
      </c>
      <c r="BC11" s="5">
        <f>'2. Estandarización x Indicador'!BC13</f>
        <v>0.31525101972770314</v>
      </c>
      <c r="BD11" s="5">
        <f>'2. Estandarización x Indicador'!BD13</f>
        <v>6.0448188285512704E-2</v>
      </c>
      <c r="BE11" s="5">
        <f>'2. Estandarización x Indicador'!BE13</f>
        <v>1.5809233818475339</v>
      </c>
      <c r="BF11" s="5">
        <f>'2. Estandarización x Indicador'!BF13</f>
        <v>-0.47470612993455896</v>
      </c>
      <c r="BG11" s="5">
        <f>'2. Estandarización x Indicador'!BG13</f>
        <v>0.31363962279647717</v>
      </c>
      <c r="BH11" s="5">
        <f>'2. Estandarización x Indicador'!BH13</f>
        <v>-2.8108459558810677E-2</v>
      </c>
      <c r="BI11" s="5">
        <f>'2. Estandarización x Indicador'!BI13</f>
        <v>-0.54056198798751742</v>
      </c>
      <c r="BJ11" s="5">
        <f>'2. Estandarización x Indicador'!BJ13</f>
        <v>0.13153341506737931</v>
      </c>
      <c r="BK11" s="5">
        <f>'2. Estandarización x Indicador'!BK13</f>
        <v>0.30402105134666363</v>
      </c>
      <c r="BL11" s="5">
        <f>'2. Estandarización x Indicador'!BL13</f>
        <v>-0.92526497704255861</v>
      </c>
      <c r="BM11" s="5">
        <f>'2. Estandarización x Indicador'!BM13</f>
        <v>-0.56182916281940909</v>
      </c>
      <c r="BN11" s="5">
        <f>'2. Estandarización x Indicador'!BN13</f>
        <v>-0.38782917085449836</v>
      </c>
      <c r="BO11" s="5">
        <f>'2. Estandarización x Indicador'!BO13</f>
        <v>-0.34385027253057082</v>
      </c>
      <c r="BP11" s="5">
        <f>'2. Estandarización x Indicador'!BP13</f>
        <v>-0.50158916079809379</v>
      </c>
      <c r="BQ11" s="5">
        <f>'2. Estandarización x Indicador'!BQ13</f>
        <v>-1.0959641665000952</v>
      </c>
      <c r="BR11" s="5">
        <f>'2. Estandarización x Indicador'!BR13</f>
        <v>-0.70313012569316657</v>
      </c>
      <c r="BS11" s="5">
        <f>'2. Estandarización x Indicador'!BS13</f>
        <v>0.12438299764183938</v>
      </c>
      <c r="BT11" s="5">
        <f>'2. Estandarización x Indicador'!BT13</f>
        <v>-0.45975603137236354</v>
      </c>
      <c r="BU11" s="5">
        <f>'2. Estandarización x Indicador'!BU13</f>
        <v>2.9961605080636028E-2</v>
      </c>
      <c r="BV11" s="5">
        <f>'2. Estandarización x Indicador'!BV13</f>
        <v>0.51111918624881569</v>
      </c>
      <c r="BW11" s="5">
        <f>'2. Estandarización x Indicador'!BW13</f>
        <v>-6.3039270313792542E-2</v>
      </c>
      <c r="BX11" s="5">
        <f>'2. Estandarización x Indicador'!BX13</f>
        <v>-0.3923896184899669</v>
      </c>
      <c r="BY11" s="5">
        <f>'2. Estandarización x Indicador'!BY13</f>
        <v>-0.49343116287536265</v>
      </c>
      <c r="BZ11" s="5">
        <f>'2. Estandarización x Indicador'!BZ13</f>
        <v>1.2985998842916738E-2</v>
      </c>
      <c r="CA11" s="5">
        <f>'2. Estandarización x Indicador'!CA13</f>
        <v>-0.25021813137093102</v>
      </c>
      <c r="CB11" s="5">
        <f>'2. Estandarización x Indicador'!CB13</f>
        <v>0.41401319029084832</v>
      </c>
      <c r="CC11" s="5">
        <f>'2. Estandarización x Indicador'!CC13</f>
        <v>-0.44596981048254641</v>
      </c>
      <c r="CD11" s="5">
        <f>'2. Estandarización x Indicador'!CD13</f>
        <v>-0.26094402177865794</v>
      </c>
      <c r="CE11" s="5">
        <f>'2. Estandarización x Indicador'!CE13</f>
        <v>-0.704213035294873</v>
      </c>
      <c r="CF11" s="5">
        <f>'2. Estandarización x Indicador'!CF13</f>
        <v>-0.6921087564359939</v>
      </c>
      <c r="CG11" s="5">
        <f>'2. Estandarización x Indicador'!CG13</f>
        <v>-0.71991237190454704</v>
      </c>
      <c r="CH11" s="5">
        <f>'2. Estandarización x Indicador'!CH13</f>
        <v>1.0111756262834171</v>
      </c>
      <c r="CI11" s="5">
        <f>'2. Estandarización x Indicador'!CI13</f>
        <v>0.73494284582050917</v>
      </c>
      <c r="CJ11" s="5">
        <f>'2. Estandarización x Indicador'!CJ13</f>
        <v>0.39549476982232296</v>
      </c>
      <c r="CK11" s="5">
        <f>'2. Estandarización x Indicador'!CK13</f>
        <v>-0.10819045159635259</v>
      </c>
      <c r="CL11" s="5">
        <f>'2. Estandarización x Indicador'!CL13</f>
        <v>-0.69791767803819882</v>
      </c>
      <c r="CM11" s="5">
        <f>'2. Estandarización x Indicador'!CM13</f>
        <v>-0.46569852390716249</v>
      </c>
      <c r="CN11" s="5">
        <f>'2. Estandarización x Indicador'!CN13</f>
        <v>-0.80638554552030461</v>
      </c>
      <c r="CO11" s="5">
        <f>'2. Estandarización x Indicador'!CO13</f>
        <v>-0.27193874610818486</v>
      </c>
      <c r="CP11" s="5">
        <f>'2. Estandarización x Indicador'!CP13</f>
        <v>-0.28080601089357715</v>
      </c>
      <c r="CQ11" s="5">
        <f>'2. Estandarización x Indicador'!CQ13</f>
        <v>0.27023339998222362</v>
      </c>
      <c r="CR11" s="5">
        <f>'2. Estandarización x Indicador'!CR13</f>
        <v>0.16708248853666746</v>
      </c>
      <c r="CS11" s="5">
        <f>'2. Estandarización x Indicador'!CS13</f>
        <v>9.9706644106393794E-2</v>
      </c>
      <c r="CT11" s="5">
        <f>'2. Estandarización x Indicador'!CT13</f>
        <v>-0.48272077005231862</v>
      </c>
      <c r="CU11" s="5">
        <f>'2. Estandarización x Indicador'!CU13</f>
        <v>0.95167648074441125</v>
      </c>
      <c r="CV11" s="5">
        <f>'2. Estandarización x Indicador'!CV13</f>
        <v>-0.15603676494994015</v>
      </c>
      <c r="CW11" s="5">
        <f>'2. Estandarización x Indicador'!CW13</f>
        <v>0.12226655217343765</v>
      </c>
      <c r="CX11" s="5">
        <f>'2. Estandarización x Indicador'!CX13</f>
        <v>-0.34673219889488693</v>
      </c>
      <c r="CY11" s="5">
        <f>'2. Estandarización x Indicador'!CY13</f>
        <v>-0.25269569059404551</v>
      </c>
      <c r="CZ11" s="5">
        <f>'2. Estandarización x Indicador'!CZ13</f>
        <v>0.52418257368450605</v>
      </c>
      <c r="DA11" s="5">
        <f>'2. Estandarización x Indicador'!DA13</f>
        <v>-6.1162756949248165E-2</v>
      </c>
      <c r="DB11" s="5">
        <f>'2. Estandarización x Indicador'!DB13</f>
        <v>1.2784191523617883</v>
      </c>
      <c r="DC11" s="5">
        <f>'2. Estandarización x Indicador'!DC13</f>
        <v>-0.90356449889393375</v>
      </c>
      <c r="DD11" s="5">
        <f>'2. Estandarización x Indicador'!DD13</f>
        <v>-0.89577967747741682</v>
      </c>
      <c r="DE11" s="5">
        <f>'2. Estandarización x Indicador'!DE13</f>
        <v>-0.32607064360711824</v>
      </c>
      <c r="DF11" s="5">
        <f>'2. Estandarización x Indicador'!DF13</f>
        <v>-0.51540759651148949</v>
      </c>
      <c r="DG11" s="5">
        <f>'2. Estandarización x Indicador'!DG13</f>
        <v>-0.48700426480717879</v>
      </c>
      <c r="DH11" s="5">
        <f>'2. Estandarización x Indicador'!DH13</f>
        <v>-0.56835359375150307</v>
      </c>
      <c r="DI11" s="5">
        <f>'2. Estandarización x Indicador'!DI13</f>
        <v>-0.48310774788409272</v>
      </c>
      <c r="DJ11" s="5">
        <f>'2. Estandarización x Indicador'!DJ13</f>
        <v>-0.54892331201005251</v>
      </c>
      <c r="DK11" s="5">
        <f>'2. Estandarización x Indicador'!DK13</f>
        <v>-0.60993381757724996</v>
      </c>
      <c r="DL11" s="5">
        <f>'2. Estandarización x Indicador'!DL13</f>
        <v>-0.33971040221543319</v>
      </c>
      <c r="DM11" s="5">
        <f>'2. Estandarización x Indicador'!DM13</f>
        <v>0.13415920033005527</v>
      </c>
      <c r="DN11" s="5">
        <f>'2. Estandarización x Indicador'!DN13</f>
        <v>-0.73448868354141805</v>
      </c>
      <c r="DO11" s="5">
        <f>'2. Estandarización x Indicador'!DO13</f>
        <v>-0.47910872647004993</v>
      </c>
      <c r="DP11" s="5">
        <f>'2. Estandarización x Indicador'!DP13</f>
        <v>-0.50134612724735172</v>
      </c>
      <c r="DQ11" s="5">
        <f>'2. Estandarización x Indicador'!DQ13</f>
        <v>-0.61119401668943163</v>
      </c>
      <c r="DR11" s="5">
        <f>'2. Estandarización x Indicador'!DR13</f>
        <v>-0.56057619564844319</v>
      </c>
      <c r="DS11" s="5">
        <f>'2. Estandarización x Indicador'!DS13</f>
        <v>-0.39591831731998434</v>
      </c>
      <c r="DT11" s="5">
        <f>'2. Estandarización x Indicador'!DT13</f>
        <v>-0.63029960851274869</v>
      </c>
      <c r="DU11" s="5">
        <f>'2. Estandarización x Indicador'!DU13</f>
        <v>2.7703131721159737</v>
      </c>
      <c r="DV11" s="5">
        <f>'2. Estandarización x Indicador'!DV13</f>
        <v>-0.47365790216604287</v>
      </c>
      <c r="DW11" s="5">
        <f>'2. Estandarización x Indicador'!DW13</f>
        <v>-0.71253319606427556</v>
      </c>
      <c r="DX11" s="5">
        <f>'2. Estandarización x Indicador'!DX13</f>
        <v>-0.78853546010699405</v>
      </c>
      <c r="DY11" s="5">
        <f>'2. Estandarización x Indicador'!DY13</f>
        <v>8.288192010643923E-2</v>
      </c>
      <c r="DZ11" s="5">
        <f>'2. Estandarización x Indicador'!DZ13</f>
        <v>0.22517943870888077</v>
      </c>
      <c r="EA11" s="5">
        <f>'2. Estandarización x Indicador'!EA13</f>
        <v>-0.15956129647951903</v>
      </c>
      <c r="EB11" s="5">
        <f>'2. Estandarización x Indicador'!EB13</f>
        <v>-0.59069722371776245</v>
      </c>
      <c r="EC11" s="5">
        <f>'2. Estandarización x Indicador'!EC13</f>
        <v>-0.23859135965031578</v>
      </c>
      <c r="ED11" s="5">
        <f>'2. Estandarización x Indicador'!ED13</f>
        <v>-0.57676040602426404</v>
      </c>
      <c r="EE11" s="5">
        <f>'2. Estandarización x Indicador'!EE13</f>
        <v>-0.64855230744593118</v>
      </c>
      <c r="EF11" s="5">
        <f>'2. Estandarización x Indicador'!EF13</f>
        <v>-0.47914789738523916</v>
      </c>
      <c r="EG11" s="5">
        <f>'2. Estandarización x Indicador'!EG13</f>
        <v>0.35327308550287312</v>
      </c>
      <c r="EH11" s="5">
        <f>'2. Estandarización x Indicador'!EH13</f>
        <v>-0.61192287898151099</v>
      </c>
      <c r="EI11" s="5">
        <f>'2. Estandarización x Indicador'!EI13</f>
        <v>0.19596803758785331</v>
      </c>
      <c r="EJ11" s="5">
        <f>'2. Estandarización x Indicador'!EJ13</f>
        <v>-0.51612167976500933</v>
      </c>
      <c r="EK11" s="5">
        <f>'2. Estandarización x Indicador'!EK13</f>
        <v>-1.6334815905574804</v>
      </c>
      <c r="EL11" s="5">
        <f>'2. Estandarización x Indicador'!EL13</f>
        <v>-0.53639132436465686</v>
      </c>
      <c r="EM11" s="5">
        <f>'2. Estandarización x Indicador'!EM13</f>
        <v>-0.13398846950282028</v>
      </c>
      <c r="EN11" s="5">
        <f>'2. Estandarización x Indicador'!EN13</f>
        <v>0.56086774027153508</v>
      </c>
      <c r="EO11" s="5">
        <f>'2. Estandarización x Indicador'!EO13</f>
        <v>-0.41264659448100716</v>
      </c>
      <c r="EP11" s="5">
        <f>'2. Estandarización x Indicador'!EP13</f>
        <v>-0.39657383220241693</v>
      </c>
      <c r="EQ11" s="5">
        <f>'2. Estandarización x Indicador'!EQ13</f>
        <v>0.24607396542411886</v>
      </c>
      <c r="ER11" s="5">
        <f>'2. Estandarización x Indicador'!ER13</f>
        <v>-2.7628884179902533</v>
      </c>
      <c r="ES11" s="5">
        <f>'2. Estandarización x Indicador'!ES13</f>
        <v>-0.37759059906149389</v>
      </c>
      <c r="ET11" s="5">
        <f>'2. Estandarización x Indicador'!ET13</f>
        <v>0.67696744032451228</v>
      </c>
      <c r="EU11" s="5">
        <f>'2. Estandarización x Indicador'!EU13</f>
        <v>-0.75320269723757716</v>
      </c>
      <c r="EV11" s="5">
        <f>'2. Estandarización x Indicador'!EV13</f>
        <v>-0.77563424620447563</v>
      </c>
      <c r="EW11" s="5">
        <f>'2. Estandarización x Indicador'!EW13</f>
        <v>-0.73076122162575952</v>
      </c>
      <c r="EX11" s="5">
        <f>'2. Estandarización x Indicador'!EX13</f>
        <v>-0.53304437720415521</v>
      </c>
      <c r="EY11" s="5">
        <f>'2. Estandarización x Indicador'!EY13</f>
        <v>0.93302841798132186</v>
      </c>
      <c r="EZ11" s="5">
        <f>'2. Estandarización x Indicador'!EZ13</f>
        <v>-0.24615067793396256</v>
      </c>
      <c r="FA11" s="5">
        <f>'2. Estandarización x Indicador'!FA13</f>
        <v>-7.4283279215228357E-2</v>
      </c>
      <c r="FB11" s="5">
        <f>'2. Estandarización x Indicador'!FB13</f>
        <v>0.39981118193851073</v>
      </c>
      <c r="FC11" s="5">
        <f>'2. Estandarización x Indicador'!FC13</f>
        <v>0.34841361768786117</v>
      </c>
    </row>
    <row r="12" spans="1:159">
      <c r="A12" s="124" t="str">
        <f>'1. Base de Datos'!A23</f>
        <v>Guanajuato</v>
      </c>
      <c r="B12" s="5">
        <f>'2. Estandarización x Indicador'!B14</f>
        <v>1.497844287633429</v>
      </c>
      <c r="C12" s="5">
        <f>'2. Estandarización x Indicador'!C14</f>
        <v>-0.42784584928981578</v>
      </c>
      <c r="D12" s="5">
        <f>'2. Estandarización x Indicador'!D14</f>
        <v>0.77442239958626569</v>
      </c>
      <c r="E12" s="5">
        <f>'2. Estandarización x Indicador'!E14</f>
        <v>0.64297437445112482</v>
      </c>
      <c r="F12" s="5">
        <f>'2. Estandarización x Indicador'!F14</f>
        <v>1.1265573283509851</v>
      </c>
      <c r="G12" s="5">
        <f>'2. Estandarización x Indicador'!G14</f>
        <v>0.36837732876912771</v>
      </c>
      <c r="H12" s="5">
        <f>'2. Estandarización x Indicador'!H14</f>
        <v>0.20211137861231751</v>
      </c>
      <c r="I12" s="5">
        <f>'2. Estandarización x Indicador'!I14</f>
        <v>-0.65112605793665379</v>
      </c>
      <c r="J12" s="5">
        <f>'2. Estandarización x Indicador'!J14</f>
        <v>0.19710210102996567</v>
      </c>
      <c r="K12" s="5">
        <f>'2. Estandarización x Indicador'!K14</f>
        <v>0.81884621853772277</v>
      </c>
      <c r="L12" s="5">
        <f>'2. Estandarización x Indicador'!L14</f>
        <v>-0.55366178824642387</v>
      </c>
      <c r="M12" s="5">
        <f>'2. Estandarización x Indicador'!M14</f>
        <v>7.837580806622238E-2</v>
      </c>
      <c r="N12" s="5">
        <f>'2. Estandarización x Indicador'!N14</f>
        <v>1.0914358060471616</v>
      </c>
      <c r="O12" s="5">
        <f>'2. Estandarización x Indicador'!O14</f>
        <v>0.2329031323563229</v>
      </c>
      <c r="P12" s="5">
        <f>'2. Estandarización x Indicador'!P14</f>
        <v>0.50721643463499788</v>
      </c>
      <c r="Q12" s="5">
        <f>'2. Estandarización x Indicador'!Q14</f>
        <v>-1.2143853948289354</v>
      </c>
      <c r="R12" s="5">
        <f>'2. Estandarización x Indicador'!R14</f>
        <v>0.38397725043468134</v>
      </c>
      <c r="S12" s="5">
        <f>'2. Estandarización x Indicador'!S14</f>
        <v>0.84978192225707083</v>
      </c>
      <c r="T12" s="5">
        <f>'2. Estandarización x Indicador'!T14</f>
        <v>-0.26833996274815736</v>
      </c>
      <c r="U12" s="5">
        <f>'2. Estandarización x Indicador'!U14</f>
        <v>0.72925268090138251</v>
      </c>
      <c r="V12" s="5">
        <f>'2. Estandarización x Indicador'!V14</f>
        <v>0.41982248624765306</v>
      </c>
      <c r="W12" s="5">
        <f>'2. Estandarización x Indicador'!W14</f>
        <v>9.5721582935100011E-2</v>
      </c>
      <c r="X12" s="5">
        <f>'2. Estandarización x Indicador'!X14</f>
        <v>-1.7466046509000155</v>
      </c>
      <c r="Y12" s="5">
        <f>'2. Estandarización x Indicador'!Y14</f>
        <v>-1.5421873604235254</v>
      </c>
      <c r="Z12" s="5">
        <f>'2. Estandarización x Indicador'!Z14</f>
        <v>0.90510244512395122</v>
      </c>
      <c r="AA12" s="5">
        <f>'2. Estandarización x Indicador'!AA14</f>
        <v>0.69290232815573394</v>
      </c>
      <c r="AB12" s="5">
        <f>'2. Estandarización x Indicador'!AB14</f>
        <v>1.2259041190447599</v>
      </c>
      <c r="AC12" s="5">
        <f>'2. Estandarización x Indicador'!AC14</f>
        <v>1.4391048354003704</v>
      </c>
      <c r="AD12" s="5">
        <f>'2. Estandarización x Indicador'!AD14</f>
        <v>0.62193607553626806</v>
      </c>
      <c r="AE12" s="5">
        <f>'2. Estandarización x Indicador'!AE14</f>
        <v>-0.21691446883472462</v>
      </c>
      <c r="AF12" s="5">
        <f>'2. Estandarización x Indicador'!AF14</f>
        <v>0.23817321270663902</v>
      </c>
      <c r="AG12" s="5">
        <f>'2. Estandarización x Indicador'!AG14</f>
        <v>-0.27801244990323309</v>
      </c>
      <c r="AH12" s="5">
        <f>'2. Estandarización x Indicador'!AH14</f>
        <v>-0.22895811533458332</v>
      </c>
      <c r="AI12" s="5">
        <f>'2. Estandarización x Indicador'!AI14</f>
        <v>-1.1446665803528924</v>
      </c>
      <c r="AJ12" s="5">
        <f>'2. Estandarización x Indicador'!AJ14</f>
        <v>-0.48849719976240974</v>
      </c>
      <c r="AK12" s="5">
        <f>'2. Estandarización x Indicador'!AK14</f>
        <v>-0.66403981182015936</v>
      </c>
      <c r="AL12" s="5">
        <f>'2. Estandarización x Indicador'!AL14</f>
        <v>7.551129726150696E-2</v>
      </c>
      <c r="AM12" s="5">
        <f>'2. Estandarización x Indicador'!AM14</f>
        <v>-2.4024202851854394E-2</v>
      </c>
      <c r="AN12" s="5">
        <f>'2. Estandarización x Indicador'!AN14</f>
        <v>0.29109346889611704</v>
      </c>
      <c r="AO12" s="5">
        <f>'2. Estandarización x Indicador'!AO14</f>
        <v>0.66520845198784695</v>
      </c>
      <c r="AP12" s="5">
        <f>'2. Estandarización x Indicador'!AP14</f>
        <v>-8.3397029680520984E-2</v>
      </c>
      <c r="AQ12" s="5">
        <f>'2. Estandarización x Indicador'!AQ14</f>
        <v>-0.54813727526153289</v>
      </c>
      <c r="AR12" s="5">
        <f>'2. Estandarización x Indicador'!AR14</f>
        <v>-0.34802032917145492</v>
      </c>
      <c r="AS12" s="5">
        <f>'2. Estandarización x Indicador'!AS14</f>
        <v>0.15570339735489877</v>
      </c>
      <c r="AT12" s="5">
        <f>'2. Estandarización x Indicador'!AT14</f>
        <v>0.29732946296447549</v>
      </c>
      <c r="AU12" s="5">
        <f>'2. Estandarización x Indicador'!AU14</f>
        <v>0.14696949541963314</v>
      </c>
      <c r="AV12" s="5">
        <f>'2. Estandarización x Indicador'!AV14</f>
        <v>1.7706238614726415E-2</v>
      </c>
      <c r="AW12" s="5">
        <f>'2. Estandarización x Indicador'!AW14</f>
        <v>2.7570464663087768E-2</v>
      </c>
      <c r="AX12" s="5">
        <f>'2. Estandarización x Indicador'!AX14</f>
        <v>-0.39583452214700682</v>
      </c>
      <c r="AY12" s="5">
        <f>'2. Estandarización x Indicador'!AY14</f>
        <v>2.3249578019981402E-2</v>
      </c>
      <c r="AZ12" s="5">
        <f>'2. Estandarización x Indicador'!AZ14</f>
        <v>-1.0178875831186531</v>
      </c>
      <c r="BA12" s="5">
        <f>'2. Estandarización x Indicador'!BA14</f>
        <v>-0.13674210746261009</v>
      </c>
      <c r="BB12" s="5">
        <f>'2. Estandarización x Indicador'!BB14</f>
        <v>-0.19734485131902052</v>
      </c>
      <c r="BC12" s="5">
        <f>'2. Estandarización x Indicador'!BC14</f>
        <v>4.3602650219376565E-2</v>
      </c>
      <c r="BD12" s="5">
        <f>'2. Estandarización x Indicador'!BD14</f>
        <v>-0.76575438936442386</v>
      </c>
      <c r="BE12" s="5">
        <f>'2. Estandarización x Indicador'!BE14</f>
        <v>-0.45854219625173664</v>
      </c>
      <c r="BF12" s="5">
        <f>'2. Estandarización x Indicador'!BF14</f>
        <v>-0.92515545565959201</v>
      </c>
      <c r="BG12" s="5">
        <f>'2. Estandarización x Indicador'!BG14</f>
        <v>1.5487779134261865</v>
      </c>
      <c r="BH12" s="5">
        <f>'2. Estandarización x Indicador'!BH14</f>
        <v>0.80700708734036519</v>
      </c>
      <c r="BI12" s="5">
        <f>'2. Estandarización x Indicador'!BI14</f>
        <v>-0.17480685211828464</v>
      </c>
      <c r="BJ12" s="5">
        <f>'2. Estandarización x Indicador'!BJ14</f>
        <v>0.18056144859097467</v>
      </c>
      <c r="BK12" s="5">
        <f>'2. Estandarización x Indicador'!BK14</f>
        <v>-0.99121656385806323</v>
      </c>
      <c r="BL12" s="5">
        <f>'2. Estandarización x Indicador'!BL14</f>
        <v>3.1821777482764014E-3</v>
      </c>
      <c r="BM12" s="5">
        <f>'2. Estandarización x Indicador'!BM14</f>
        <v>1.4145753457704202</v>
      </c>
      <c r="BN12" s="5">
        <f>'2. Estandarización x Indicador'!BN14</f>
        <v>-0.31459691204341722</v>
      </c>
      <c r="BO12" s="5">
        <f>'2. Estandarización x Indicador'!BO14</f>
        <v>0.80523999841439886</v>
      </c>
      <c r="BP12" s="5">
        <f>'2. Estandarización x Indicador'!BP14</f>
        <v>-7.6232784395559972E-2</v>
      </c>
      <c r="BQ12" s="5">
        <f>'2. Estandarización x Indicador'!BQ14</f>
        <v>-0.76302242805029208</v>
      </c>
      <c r="BR12" s="5">
        <f>'2. Estandarización x Indicador'!BR14</f>
        <v>-0.22897908419629884</v>
      </c>
      <c r="BS12" s="5">
        <f>'2. Estandarización x Indicador'!BS14</f>
        <v>-0.35962108259120901</v>
      </c>
      <c r="BT12" s="5">
        <f>'2. Estandarización x Indicador'!BT14</f>
        <v>0.64713123611292445</v>
      </c>
      <c r="BU12" s="5">
        <f>'2. Estandarización x Indicador'!BU14</f>
        <v>-0.28013642922373105</v>
      </c>
      <c r="BV12" s="5">
        <f>'2. Estandarización x Indicador'!BV14</f>
        <v>0.82159165939832346</v>
      </c>
      <c r="BW12" s="5">
        <f>'2. Estandarización x Indicador'!BW14</f>
        <v>-0.46029499146680669</v>
      </c>
      <c r="BX12" s="5">
        <f>'2. Estandarización x Indicador'!BX14</f>
        <v>-0.51551918427080201</v>
      </c>
      <c r="BY12" s="5">
        <f>'2. Estandarización x Indicador'!BY14</f>
        <v>-0.23789262368753153</v>
      </c>
      <c r="BZ12" s="5">
        <f>'2. Estandarización x Indicador'!BZ14</f>
        <v>-0.21170166887978908</v>
      </c>
      <c r="CA12" s="5">
        <f>'2. Estandarización x Indicador'!CA14</f>
        <v>-0.75904131477176817</v>
      </c>
      <c r="CB12" s="5">
        <f>'2. Estandarización x Indicador'!CB14</f>
        <v>-0.27801151208527664</v>
      </c>
      <c r="CC12" s="5">
        <f>'2. Estandarización x Indicador'!CC14</f>
        <v>-0.35716009741611537</v>
      </c>
      <c r="CD12" s="5">
        <f>'2. Estandarización x Indicador'!CD14</f>
        <v>-0.74932830666396921</v>
      </c>
      <c r="CE12" s="5">
        <f>'2. Estandarización x Indicador'!CE14</f>
        <v>1.1045849801983136</v>
      </c>
      <c r="CF12" s="5">
        <f>'2. Estandarización x Indicador'!CF14</f>
        <v>0.89357207863030808</v>
      </c>
      <c r="CG12" s="5">
        <f>'2. Estandarización x Indicador'!CG14</f>
        <v>0.91669205457690817</v>
      </c>
      <c r="CH12" s="5">
        <f>'2. Estandarización x Indicador'!CH14</f>
        <v>-8.0026980785977961E-2</v>
      </c>
      <c r="CI12" s="5">
        <f>'2. Estandarización x Indicador'!CI14</f>
        <v>0.2647082550283783</v>
      </c>
      <c r="CJ12" s="5">
        <f>'2. Estandarización x Indicador'!CJ14</f>
        <v>0.51267840532523401</v>
      </c>
      <c r="CK12" s="5">
        <f>'2. Estandarización x Indicador'!CK14</f>
        <v>0.33890445429829874</v>
      </c>
      <c r="CL12" s="5">
        <f>'2. Estandarización x Indicador'!CL14</f>
        <v>0.34966174453628934</v>
      </c>
      <c r="CM12" s="5">
        <f>'2. Estandarización x Indicador'!CM14</f>
        <v>0.50240310153369105</v>
      </c>
      <c r="CN12" s="5">
        <f>'2. Estandarización x Indicador'!CN14</f>
        <v>0.13589337413268862</v>
      </c>
      <c r="CO12" s="5">
        <f>'2. Estandarización x Indicador'!CO14</f>
        <v>-0.21020024058500758</v>
      </c>
      <c r="CP12" s="5">
        <f>'2. Estandarización x Indicador'!CP14</f>
        <v>-0.25344371671912258</v>
      </c>
      <c r="CQ12" s="5">
        <f>'2. Estandarización x Indicador'!CQ14</f>
        <v>1.3516838483160234</v>
      </c>
      <c r="CR12" s="5">
        <f>'2. Estandarización x Indicador'!CR14</f>
        <v>-0.26040539605886337</v>
      </c>
      <c r="CS12" s="5">
        <f>'2. Estandarización x Indicador'!CS14</f>
        <v>0.55979498305501973</v>
      </c>
      <c r="CT12" s="5">
        <f>'2. Estandarización x Indicador'!CT14</f>
        <v>1.0634418935383481</v>
      </c>
      <c r="CU12" s="5">
        <f>'2. Estandarización x Indicador'!CU14</f>
        <v>-0.4633948937799458</v>
      </c>
      <c r="CV12" s="5">
        <f>'2. Estandarización x Indicador'!CV14</f>
        <v>-0.13368096076819572</v>
      </c>
      <c r="CW12" s="5">
        <f>'2. Estandarización x Indicador'!CW14</f>
        <v>0.85606811193389931</v>
      </c>
      <c r="CX12" s="5">
        <f>'2. Estandarización x Indicador'!CX14</f>
        <v>-0.51928631888736199</v>
      </c>
      <c r="CY12" s="5">
        <f>'2. Estandarización x Indicador'!CY14</f>
        <v>-0.786188568837902</v>
      </c>
      <c r="CZ12" s="5">
        <f>'2. Estandarización x Indicador'!CZ14</f>
        <v>0.11526800874057298</v>
      </c>
      <c r="DA12" s="5">
        <f>'2. Estandarización x Indicador'!DA14</f>
        <v>-0.28480264979067366</v>
      </c>
      <c r="DB12" s="5">
        <f>'2. Estandarización x Indicador'!DB14</f>
        <v>1.0121066658327087</v>
      </c>
      <c r="DC12" s="5">
        <f>'2. Estandarización x Indicador'!DC14</f>
        <v>-0.87113219016025822</v>
      </c>
      <c r="DD12" s="5">
        <f>'2. Estandarización x Indicador'!DD14</f>
        <v>0.94720022554858019</v>
      </c>
      <c r="DE12" s="5">
        <f>'2. Estandarización x Indicador'!DE14</f>
        <v>-0.46594600496285299</v>
      </c>
      <c r="DF12" s="5">
        <f>'2. Estandarización x Indicador'!DF14</f>
        <v>-0.37651658365046325</v>
      </c>
      <c r="DG12" s="5">
        <f>'2. Estandarización x Indicador'!DG14</f>
        <v>-0.42770103220033917</v>
      </c>
      <c r="DH12" s="5">
        <f>'2. Estandarización x Indicador'!DH14</f>
        <v>-0.42526956838244828</v>
      </c>
      <c r="DI12" s="5">
        <f>'2. Estandarización x Indicador'!DI14</f>
        <v>-0.46658539654355041</v>
      </c>
      <c r="DJ12" s="5">
        <f>'2. Estandarización x Indicador'!DJ14</f>
        <v>-0.37341064313293609</v>
      </c>
      <c r="DK12" s="5">
        <f>'2. Estandarización x Indicador'!DK14</f>
        <v>0.36807820451508777</v>
      </c>
      <c r="DL12" s="5">
        <f>'2. Estandarización x Indicador'!DL14</f>
        <v>-0.25177958724385596</v>
      </c>
      <c r="DM12" s="5">
        <f>'2. Estandarización x Indicador'!DM14</f>
        <v>0.49920742827519188</v>
      </c>
      <c r="DN12" s="5">
        <f>'2. Estandarización x Indicador'!DN14</f>
        <v>0.84730648832086253</v>
      </c>
      <c r="DO12" s="5">
        <f>'2. Estandarización x Indicador'!DO14</f>
        <v>0.13786940932048003</v>
      </c>
      <c r="DP12" s="5">
        <f>'2. Estandarización x Indicador'!DP14</f>
        <v>7.5811940216456694E-2</v>
      </c>
      <c r="DQ12" s="5">
        <f>'2. Estandarización x Indicador'!DQ14</f>
        <v>0.59642376685268073</v>
      </c>
      <c r="DR12" s="5">
        <f>'2. Estandarización x Indicador'!DR14</f>
        <v>0.27270568652523758</v>
      </c>
      <c r="DS12" s="5">
        <f>'2. Estandarización x Indicador'!DS14</f>
        <v>-5.4574875887734624E-2</v>
      </c>
      <c r="DT12" s="5">
        <f>'2. Estandarización x Indicador'!DT14</f>
        <v>-0.13187004543343639</v>
      </c>
      <c r="DU12" s="5">
        <f>'2. Estandarización x Indicador'!DU14</f>
        <v>-0.3234756530328472</v>
      </c>
      <c r="DV12" s="5">
        <f>'2. Estandarización x Indicador'!DV14</f>
        <v>-0.2369320941353085</v>
      </c>
      <c r="DW12" s="5">
        <f>'2. Estandarización x Indicador'!DW14</f>
        <v>0.4869534234610326</v>
      </c>
      <c r="DX12" s="5">
        <f>'2. Estandarización x Indicador'!DX14</f>
        <v>0.13264110472722668</v>
      </c>
      <c r="DY12" s="5">
        <f>'2. Estandarización x Indicador'!DY14</f>
        <v>0.20523083797687627</v>
      </c>
      <c r="DZ12" s="5">
        <f>'2. Estandarización x Indicador'!DZ14</f>
        <v>0.23354381098040536</v>
      </c>
      <c r="EA12" s="5">
        <f>'2. Estandarización x Indicador'!EA14</f>
        <v>0.92947613534683915</v>
      </c>
      <c r="EB12" s="5">
        <f>'2. Estandarización x Indicador'!EB14</f>
        <v>0.57044518660069998</v>
      </c>
      <c r="EC12" s="5">
        <f>'2. Estandarización x Indicador'!EC14</f>
        <v>1.8445567754209264</v>
      </c>
      <c r="ED12" s="5">
        <f>'2. Estandarización x Indicador'!ED14</f>
        <v>1.1617171481678421</v>
      </c>
      <c r="EE12" s="5">
        <f>'2. Estandarización x Indicador'!EE14</f>
        <v>0.63108884268625931</v>
      </c>
      <c r="EF12" s="5">
        <f>'2. Estandarización x Indicador'!EF14</f>
        <v>0.23042473546300685</v>
      </c>
      <c r="EG12" s="5">
        <f>'2. Estandarización x Indicador'!EG14</f>
        <v>-6.5105760350095132E-2</v>
      </c>
      <c r="EH12" s="5">
        <f>'2. Estandarización x Indicador'!EH14</f>
        <v>0.2511759947063103</v>
      </c>
      <c r="EI12" s="5">
        <f>'2. Estandarización x Indicador'!EI14</f>
        <v>-0.11773264943311301</v>
      </c>
      <c r="EJ12" s="5">
        <f>'2. Estandarización x Indicador'!EJ14</f>
        <v>-0.59059705209137003</v>
      </c>
      <c r="EK12" s="5">
        <f>'2. Estandarización x Indicador'!EK14</f>
        <v>0.42986357646250034</v>
      </c>
      <c r="EL12" s="5">
        <f>'2. Estandarización x Indicador'!EL14</f>
        <v>-1.8085774999629427</v>
      </c>
      <c r="EM12" s="5">
        <f>'2. Estandarización x Indicador'!EM14</f>
        <v>0.54827929428642475</v>
      </c>
      <c r="EN12" s="5">
        <f>'2. Estandarización x Indicador'!EN14</f>
        <v>0.70466049686664445</v>
      </c>
      <c r="EO12" s="5">
        <f>'2. Estandarización x Indicador'!EO14</f>
        <v>9.3247119475426174E-2</v>
      </c>
      <c r="EP12" s="5">
        <f>'2. Estandarización x Indicador'!EP14</f>
        <v>-0.14133725475918801</v>
      </c>
      <c r="EQ12" s="5">
        <f>'2. Estandarización x Indicador'!EQ14</f>
        <v>0.89705746645271989</v>
      </c>
      <c r="ER12" s="5">
        <f>'2. Estandarización x Indicador'!ER14</f>
        <v>-1.519011043125539</v>
      </c>
      <c r="ES12" s="5">
        <f>'2. Estandarización x Indicador'!ES14</f>
        <v>0.75266930792666908</v>
      </c>
      <c r="ET12" s="5">
        <f>'2. Estandarización x Indicador'!ET14</f>
        <v>0.25495661565346689</v>
      </c>
      <c r="EU12" s="5">
        <f>'2. Estandarización x Indicador'!EU14</f>
        <v>-1.1542379439588504</v>
      </c>
      <c r="EV12" s="5">
        <f>'2. Estandarización x Indicador'!EV14</f>
        <v>-9.775764344915748E-2</v>
      </c>
      <c r="EW12" s="5">
        <f>'2. Estandarización x Indicador'!EW14</f>
        <v>0.9726520254292037</v>
      </c>
      <c r="EX12" s="5">
        <f>'2. Estandarización x Indicador'!EX14</f>
        <v>-0.53080072272288303</v>
      </c>
      <c r="EY12" s="5">
        <f>'2. Estandarización x Indicador'!EY14</f>
        <v>-1.3146126714696875</v>
      </c>
      <c r="EZ12" s="5">
        <f>'2. Estandarización x Indicador'!EZ14</f>
        <v>-0.26377317027382008</v>
      </c>
      <c r="FA12" s="5">
        <f>'2. Estandarización x Indicador'!FA14</f>
        <v>0.28972879267789348</v>
      </c>
      <c r="FB12" s="5">
        <f>'2. Estandarización x Indicador'!FB14</f>
        <v>-1.3003825485641269</v>
      </c>
      <c r="FC12" s="5">
        <f>'2. Estandarización x Indicador'!FC14</f>
        <v>0.78279942675324754</v>
      </c>
    </row>
    <row r="13" spans="1:159">
      <c r="A13" s="124" t="str">
        <f>'1. Base de Datos'!A24</f>
        <v>Guerrero</v>
      </c>
      <c r="B13" s="5">
        <f>'2. Estandarización x Indicador'!B15</f>
        <v>-0.80406076718075115</v>
      </c>
      <c r="C13" s="5">
        <f>'2. Estandarización x Indicador'!C15</f>
        <v>-0.47258521835106193</v>
      </c>
      <c r="D13" s="5">
        <f>'2. Estandarización x Indicador'!D15</f>
        <v>0.97498921954149664</v>
      </c>
      <c r="E13" s="5">
        <f>'2. Estandarización x Indicador'!E15</f>
        <v>0.75182355053770145</v>
      </c>
      <c r="F13" s="5">
        <f>'2. Estandarización x Indicador'!F15</f>
        <v>0.51709569178755777</v>
      </c>
      <c r="G13" s="5">
        <f>'2. Estandarización x Indicador'!G15</f>
        <v>-1.0312118505324122</v>
      </c>
      <c r="H13" s="5">
        <f>'2. Estandarización x Indicador'!H15</f>
        <v>-2.3448798635566463</v>
      </c>
      <c r="I13" s="5">
        <f>'2. Estandarización x Indicador'!I15</f>
        <v>-2.3286033597395317</v>
      </c>
      <c r="J13" s="5">
        <f>'2. Estandarización x Indicador'!J15</f>
        <v>-2.3165934066236127</v>
      </c>
      <c r="K13" s="5">
        <f>'2. Estandarización x Indicador'!K15</f>
        <v>-0.15330185016700776</v>
      </c>
      <c r="L13" s="5">
        <f>'2. Estandarización x Indicador'!L15</f>
        <v>0.49386047180514209</v>
      </c>
      <c r="M13" s="5">
        <f>'2. Estandarización x Indicador'!M15</f>
        <v>-2.6417248002148019</v>
      </c>
      <c r="N13" s="5">
        <f>'2. Estandarización x Indicador'!N15</f>
        <v>-1.1252206365021009</v>
      </c>
      <c r="O13" s="5">
        <f>'2. Estandarización x Indicador'!O15</f>
        <v>-2.4233208269739115</v>
      </c>
      <c r="P13" s="5">
        <f>'2. Estandarización x Indicador'!P15</f>
        <v>-1.1996750227972277</v>
      </c>
      <c r="Q13" s="5">
        <f>'2. Estandarización x Indicador'!Q15</f>
        <v>0.36140123763375331</v>
      </c>
      <c r="R13" s="5">
        <f>'2. Estandarización x Indicador'!R15</f>
        <v>-1.3660594215332964</v>
      </c>
      <c r="S13" s="5">
        <f>'2. Estandarización x Indicador'!S15</f>
        <v>1.3177048359129486</v>
      </c>
      <c r="T13" s="5">
        <f>'2. Estandarización x Indicador'!T15</f>
        <v>-1.1692429745269626</v>
      </c>
      <c r="U13" s="5">
        <f>'2. Estandarización x Indicador'!U15</f>
        <v>0.92673722616874532</v>
      </c>
      <c r="V13" s="5">
        <f>'2. Estandarización x Indicador'!V15</f>
        <v>0.44484217068740517</v>
      </c>
      <c r="W13" s="5">
        <f>'2. Estandarización x Indicador'!W15</f>
        <v>-1.8526940697083711</v>
      </c>
      <c r="X13" s="5">
        <f>'2. Estandarización x Indicador'!X15</f>
        <v>-1.9469320660570069</v>
      </c>
      <c r="Y13" s="5">
        <f>'2. Estandarización x Indicador'!Y15</f>
        <v>1.4143388557295438</v>
      </c>
      <c r="Z13" s="5">
        <f>'2. Estandarización x Indicador'!Z15</f>
        <v>-0.27052877511084888</v>
      </c>
      <c r="AA13" s="5">
        <f>'2. Estandarización x Indicador'!AA15</f>
        <v>-0.69290232815573394</v>
      </c>
      <c r="AB13" s="5">
        <f>'2. Estandarización x Indicador'!AB15</f>
        <v>-1.6523055517559808</v>
      </c>
      <c r="AC13" s="5">
        <f>'2. Estandarización x Indicador'!AC15</f>
        <v>-1.5457051935781756</v>
      </c>
      <c r="AD13" s="5">
        <f>'2. Estandarización x Indicador'!AD15</f>
        <v>-0.82961843185183104</v>
      </c>
      <c r="AE13" s="5">
        <f>'2. Estandarización x Indicador'!AE15</f>
        <v>-0.52757933670603541</v>
      </c>
      <c r="AF13" s="5">
        <f>'2. Estandarización x Indicador'!AF15</f>
        <v>-4.2800094193625781E-3</v>
      </c>
      <c r="AG13" s="5">
        <f>'2. Estandarización x Indicador'!AG15</f>
        <v>-0.27313661191935357</v>
      </c>
      <c r="AH13" s="5">
        <f>'2. Estandarización x Indicador'!AH15</f>
        <v>-0.29671499760614012</v>
      </c>
      <c r="AI13" s="5">
        <f>'2. Estandarización x Indicador'!AI15</f>
        <v>-1.8485930176251846</v>
      </c>
      <c r="AJ13" s="5">
        <f>'2. Estandarización x Indicador'!AJ15</f>
        <v>-0.98392054831210984</v>
      </c>
      <c r="AK13" s="5">
        <f>'2. Estandarización x Indicador'!AK15</f>
        <v>-1.6704330313581524</v>
      </c>
      <c r="AL13" s="5">
        <f>'2. Estandarización x Indicador'!AL15</f>
        <v>-0.17937275685872725</v>
      </c>
      <c r="AM13" s="5">
        <f>'2. Estandarización x Indicador'!AM15</f>
        <v>-0.28028236660496791</v>
      </c>
      <c r="AN13" s="5">
        <f>'2. Estandarización x Indicador'!AN15</f>
        <v>1.454564028828464</v>
      </c>
      <c r="AO13" s="5">
        <f>'2. Estandarización x Indicador'!AO15</f>
        <v>0.82198514057157379</v>
      </c>
      <c r="AP13" s="5">
        <f>'2. Estandarización x Indicador'!AP15</f>
        <v>8.5235140173603549E-2</v>
      </c>
      <c r="AQ13" s="5">
        <f>'2. Estandarización x Indicador'!AQ15</f>
        <v>-3.0369447567299344E-2</v>
      </c>
      <c r="AR13" s="5">
        <f>'2. Estandarización x Indicador'!AR15</f>
        <v>-1.2564520347252415</v>
      </c>
      <c r="AS13" s="5">
        <f>'2. Estandarización x Indicador'!AS15</f>
        <v>-1.3669157601214883</v>
      </c>
      <c r="AT13" s="5">
        <f>'2. Estandarización x Indicador'!AT15</f>
        <v>1.1285387661722219</v>
      </c>
      <c r="AU13" s="5">
        <f>'2. Estandarización x Indicador'!AU15</f>
        <v>0.59529279955684644</v>
      </c>
      <c r="AV13" s="5">
        <f>'2. Estandarización x Indicador'!AV15</f>
        <v>-8.7814770533006056E-2</v>
      </c>
      <c r="AW13" s="5">
        <f>'2. Estandarización x Indicador'!AW15</f>
        <v>0.11767528167071949</v>
      </c>
      <c r="AX13" s="5">
        <f>'2. Estandarización x Indicador'!AX15</f>
        <v>1.1860097754158598</v>
      </c>
      <c r="AY13" s="5">
        <f>'2. Estandarización x Indicador'!AY15</f>
        <v>-1.0166479464238367</v>
      </c>
      <c r="AZ13" s="5">
        <f>'2. Estandarización x Indicador'!AZ15</f>
        <v>-1.6702974624470621</v>
      </c>
      <c r="BA13" s="5">
        <f>'2. Estandarización x Indicador'!BA15</f>
        <v>-0.35173388221625679</v>
      </c>
      <c r="BB13" s="5">
        <f>'2. Estandarización x Indicador'!BB15</f>
        <v>-2.326833479505658</v>
      </c>
      <c r="BC13" s="5">
        <f>'2. Estandarización x Indicador'!BC15</f>
        <v>-2.3271467563987471</v>
      </c>
      <c r="BD13" s="5">
        <f>'2. Estandarización x Indicador'!BD15</f>
        <v>-1.3200946453615332</v>
      </c>
      <c r="BE13" s="5">
        <f>'2. Estandarización x Indicador'!BE15</f>
        <v>-1.2386242724849459</v>
      </c>
      <c r="BF13" s="5">
        <f>'2. Estandarización x Indicador'!BF15</f>
        <v>-1.3115326111616172</v>
      </c>
      <c r="BG13" s="5">
        <f>'2. Estandarización x Indicador'!BG15</f>
        <v>1.1816280756174835</v>
      </c>
      <c r="BH13" s="5">
        <f>'2. Estandarización x Indicador'!BH15</f>
        <v>-0.12544463328303712</v>
      </c>
      <c r="BI13" s="5">
        <f>'2. Estandarización x Indicador'!BI15</f>
        <v>5.3101097980465126E-2</v>
      </c>
      <c r="BJ13" s="5">
        <f>'2. Estandarización x Indicador'!BJ15</f>
        <v>0.40917400776149948</v>
      </c>
      <c r="BK13" s="5">
        <f>'2. Estandarización x Indicador'!BK15</f>
        <v>4.4973528305718657E-2</v>
      </c>
      <c r="BL13" s="5">
        <f>'2. Estandarización x Indicador'!BL15</f>
        <v>0.50634063582847078</v>
      </c>
      <c r="BM13" s="5">
        <f>'2. Estandarización x Indicador'!BM15</f>
        <v>-0.75658945928951726</v>
      </c>
      <c r="BN13" s="5">
        <f>'2. Estandarización x Indicador'!BN15</f>
        <v>0.30595536507734117</v>
      </c>
      <c r="BO13" s="5">
        <f>'2. Estandarización x Indicador'!BO15</f>
        <v>-0.89516523024368688</v>
      </c>
      <c r="BP13" s="5">
        <f>'2. Estandarización x Indicador'!BP15</f>
        <v>-0.56936416168359361</v>
      </c>
      <c r="BQ13" s="5">
        <f>'2. Estandarización x Indicador'!BQ15</f>
        <v>-0.43333605252008778</v>
      </c>
      <c r="BR13" s="5">
        <f>'2. Estandarización x Indicador'!BR15</f>
        <v>-1.2812678040913938</v>
      </c>
      <c r="BS13" s="5">
        <f>'2. Estandarización x Indicador'!BS15</f>
        <v>-0.42464514594452396</v>
      </c>
      <c r="BT13" s="5">
        <f>'2. Estandarización x Indicador'!BT15</f>
        <v>-0.84013570132994941</v>
      </c>
      <c r="BU13" s="5">
        <f>'2. Estandarización x Indicador'!BU15</f>
        <v>-1.1145064249866208</v>
      </c>
      <c r="BV13" s="5">
        <f>'2. Estandarización x Indicador'!BV15</f>
        <v>-1.4588338314537468</v>
      </c>
      <c r="BW13" s="5">
        <f>'2. Estandarización x Indicador'!BW15</f>
        <v>-1.3712804047286473</v>
      </c>
      <c r="BX13" s="5">
        <f>'2. Estandarización x Indicador'!BX15</f>
        <v>-1.0138017123437839</v>
      </c>
      <c r="BY13" s="5">
        <f>'2. Estandarización x Indicador'!BY15</f>
        <v>-0.92740069477744536</v>
      </c>
      <c r="BZ13" s="5">
        <f>'2. Estandarización x Indicador'!BZ15</f>
        <v>-0.86490409612709362</v>
      </c>
      <c r="CA13" s="5">
        <f>'2. Estandarización x Indicador'!CA15</f>
        <v>-1.7432977270472325</v>
      </c>
      <c r="CB13" s="5">
        <f>'2. Estandarización x Indicador'!CB15</f>
        <v>-1.8532301849361976</v>
      </c>
      <c r="CC13" s="5">
        <f>'2. Estandarización x Indicador'!CC15</f>
        <v>-0.48123363583845752</v>
      </c>
      <c r="CD13" s="5">
        <f>'2. Estandarización x Indicador'!CD15</f>
        <v>-1.3154886363248015</v>
      </c>
      <c r="CE13" s="5">
        <f>'2. Estandarización x Indicador'!CE15</f>
        <v>-0.93337321651983807</v>
      </c>
      <c r="CF13" s="5">
        <f>'2. Estandarización x Indicador'!CF15</f>
        <v>-0.11241124635313726</v>
      </c>
      <c r="CG13" s="5">
        <f>'2. Estandarización x Indicador'!CG15</f>
        <v>-5.0695486221646956E-2</v>
      </c>
      <c r="CH13" s="5">
        <f>'2. Estandarización x Indicador'!CH15</f>
        <v>0.86105986632970977</v>
      </c>
      <c r="CI13" s="5">
        <f>'2. Estandarización x Indicador'!CI15</f>
        <v>-0.97576033054638134</v>
      </c>
      <c r="CJ13" s="5">
        <f>'2. Estandarización x Indicador'!CJ15</f>
        <v>-1.8309943047329738</v>
      </c>
      <c r="CK13" s="5">
        <f>'2. Estandarización x Indicador'!CK15</f>
        <v>-1.6012177185063559</v>
      </c>
      <c r="CL13" s="5">
        <f>'2. Estandarización x Indicador'!CL15</f>
        <v>-1.5998639575209646</v>
      </c>
      <c r="CM13" s="5">
        <f>'2. Estandarización x Indicador'!CM15</f>
        <v>-0.39248945774169408</v>
      </c>
      <c r="CN13" s="5">
        <f>'2. Estandarización x Indicador'!CN15</f>
        <v>-0.68776642485716077</v>
      </c>
      <c r="CO13" s="5">
        <f>'2. Estandarización x Indicador'!CO15</f>
        <v>-0.402051314589492</v>
      </c>
      <c r="CP13" s="5">
        <f>'2. Estandarización x Indicador'!CP15</f>
        <v>-0.4576214471376514</v>
      </c>
      <c r="CQ13" s="5">
        <f>'2. Estandarización x Indicador'!CQ15</f>
        <v>-0.82192011535292298</v>
      </c>
      <c r="CR13" s="5">
        <f>'2. Estandarización x Indicador'!CR15</f>
        <v>-1.2300212294925017</v>
      </c>
      <c r="CS13" s="5">
        <f>'2. Estandarización x Indicador'!CS15</f>
        <v>-1.56061214427343</v>
      </c>
      <c r="CT13" s="5">
        <f>'2. Estandarización x Indicador'!CT15</f>
        <v>-0.54748567417883021</v>
      </c>
      <c r="CU13" s="5">
        <f>'2. Estandarización x Indicador'!CU15</f>
        <v>-1.0796607636297191</v>
      </c>
      <c r="CV13" s="5">
        <f>'2. Estandarización x Indicador'!CV15</f>
        <v>-0.95503602107174701</v>
      </c>
      <c r="CW13" s="5">
        <f>'2. Estandarización x Indicador'!CW15</f>
        <v>-1.2950829660590211</v>
      </c>
      <c r="CX13" s="5">
        <f>'2. Estandarización x Indicador'!CX15</f>
        <v>-1.2406814987318768</v>
      </c>
      <c r="CY13" s="5">
        <f>'2. Estandarización x Indicador'!CY15</f>
        <v>-1.348959464090371</v>
      </c>
      <c r="CZ13" s="5">
        <f>'2. Estandarización x Indicador'!CZ15</f>
        <v>0.49080179287275644</v>
      </c>
      <c r="DA13" s="5">
        <f>'2. Estandarización x Indicador'!DA15</f>
        <v>-1.0359811570945419</v>
      </c>
      <c r="DB13" s="5">
        <f>'2. Estandarización x Indicador'!DB15</f>
        <v>-0.75817440853277074</v>
      </c>
      <c r="DC13" s="5">
        <f>'2. Estandarización x Indicador'!DC15</f>
        <v>-0.78537041969651622</v>
      </c>
      <c r="DD13" s="5">
        <f>'2. Estandarización x Indicador'!DD15</f>
        <v>-0.91021832290158222</v>
      </c>
      <c r="DE13" s="5">
        <f>'2. Estandarización x Indicador'!DE15</f>
        <v>-0.96244306667630497</v>
      </c>
      <c r="DF13" s="5">
        <f>'2. Estandarización x Indicador'!DF15</f>
        <v>-0.63204604925320684</v>
      </c>
      <c r="DG13" s="5">
        <f>'2. Estandarización x Indicador'!DG15</f>
        <v>-0.61645980082544904</v>
      </c>
      <c r="DH13" s="5">
        <f>'2. Estandarización x Indicador'!DH15</f>
        <v>-0.65277542708976943</v>
      </c>
      <c r="DI13" s="5">
        <f>'2. Estandarización x Indicador'!DI15</f>
        <v>-0.95950262362673766</v>
      </c>
      <c r="DJ13" s="5">
        <f>'2. Estandarización x Indicador'!DJ15</f>
        <v>-1.3461784264725172</v>
      </c>
      <c r="DK13" s="5">
        <f>'2. Estandarización x Indicador'!DK15</f>
        <v>-0.52790443606157511</v>
      </c>
      <c r="DL13" s="5">
        <f>'2. Estandarización x Indicador'!DL15</f>
        <v>-0.68792506840880674</v>
      </c>
      <c r="DM13" s="5">
        <f>'2. Estandarización x Indicador'!DM15</f>
        <v>-0.43731668689366809</v>
      </c>
      <c r="DN13" s="5">
        <f>'2. Estandarización x Indicador'!DN15</f>
        <v>-0.85186482431865507</v>
      </c>
      <c r="DO13" s="5">
        <f>'2. Estandarización x Indicador'!DO15</f>
        <v>-0.32639377757115157</v>
      </c>
      <c r="DP13" s="5">
        <f>'2. Estandarización x Indicador'!DP15</f>
        <v>-0.53592282611522168</v>
      </c>
      <c r="DQ13" s="5">
        <f>'2. Estandarización x Indicador'!DQ15</f>
        <v>-0.57834537310101752</v>
      </c>
      <c r="DR13" s="5">
        <f>'2. Estandarización x Indicador'!DR15</f>
        <v>-0.61448667101200216</v>
      </c>
      <c r="DS13" s="5">
        <f>'2. Estandarización x Indicador'!DS15</f>
        <v>-0.40713705064766764</v>
      </c>
      <c r="DT13" s="5">
        <f>'2. Estandarización x Indicador'!DT15</f>
        <v>-0.59759670661874331</v>
      </c>
      <c r="DU13" s="5">
        <f>'2. Estandarización x Indicador'!DU15</f>
        <v>7.1600029951259359E-2</v>
      </c>
      <c r="DV13" s="5">
        <f>'2. Estandarización x Indicador'!DV15</f>
        <v>-1.3261628980923661</v>
      </c>
      <c r="DW13" s="5">
        <f>'2. Estandarización x Indicador'!DW15</f>
        <v>-0.82071072130399214</v>
      </c>
      <c r="DX13" s="5">
        <f>'2. Estandarización x Indicador'!DX15</f>
        <v>-0.84218401377366958</v>
      </c>
      <c r="DY13" s="5">
        <f>'2. Estandarización x Indicador'!DY15</f>
        <v>-0.87287832715120983</v>
      </c>
      <c r="DZ13" s="5">
        <f>'2. Estandarización x Indicador'!DZ15</f>
        <v>-0.57973929156600135</v>
      </c>
      <c r="EA13" s="5">
        <f>'2. Estandarización x Indicador'!EA15</f>
        <v>-1.2361240199556807</v>
      </c>
      <c r="EB13" s="5">
        <f>'2. Estandarización x Indicador'!EB15</f>
        <v>-0.40269510188690072</v>
      </c>
      <c r="EC13" s="5">
        <f>'2. Estandarización x Indicador'!EC15</f>
        <v>-1.0232039942704694</v>
      </c>
      <c r="ED13" s="5">
        <f>'2. Estandarización x Indicador'!ED15</f>
        <v>-0.70489586847782482</v>
      </c>
      <c r="EE13" s="5">
        <f>'2. Estandarización x Indicador'!EE15</f>
        <v>-0.26205363096023504</v>
      </c>
      <c r="EF13" s="5">
        <f>'2. Estandarización x Indicador'!EF15</f>
        <v>-0.31595855292510799</v>
      </c>
      <c r="EG13" s="5">
        <f>'2. Estandarización x Indicador'!EG15</f>
        <v>-1.5129541823809849</v>
      </c>
      <c r="EH13" s="5">
        <f>'2. Estandarización x Indicador'!EH15</f>
        <v>-0.37309465363603483</v>
      </c>
      <c r="EI13" s="5">
        <f>'2. Estandarización x Indicador'!EI15</f>
        <v>-1.5075443016700087</v>
      </c>
      <c r="EJ13" s="5">
        <f>'2. Estandarización x Indicador'!EJ15</f>
        <v>-0.4965228975738612</v>
      </c>
      <c r="EK13" s="5">
        <f>'2. Estandarización x Indicador'!EK15</f>
        <v>-1.2583279238265739</v>
      </c>
      <c r="EL13" s="5">
        <f>'2. Estandarización x Indicador'!EL15</f>
        <v>1.6416446935444506</v>
      </c>
      <c r="EM13" s="5">
        <f>'2. Estandarización x Indicador'!EM15</f>
        <v>-0.76943215302134815</v>
      </c>
      <c r="EN13" s="5">
        <f>'2. Estandarización x Indicador'!EN15</f>
        <v>0.35741678174660307</v>
      </c>
      <c r="EO13" s="5">
        <f>'2. Estandarización x Indicador'!EO15</f>
        <v>-0.22441843035184292</v>
      </c>
      <c r="EP13" s="5">
        <f>'2. Estandarización x Indicador'!EP15</f>
        <v>-0.43741168459333357</v>
      </c>
      <c r="EQ13" s="5">
        <f>'2. Estandarización x Indicador'!EQ15</f>
        <v>0.47304958298487998</v>
      </c>
      <c r="ER13" s="5">
        <f>'2. Estandarización x Indicador'!ER15</f>
        <v>0.41830773160952756</v>
      </c>
      <c r="ES13" s="5">
        <f>'2. Estandarización x Indicador'!ES15</f>
        <v>-0.52484225698417952</v>
      </c>
      <c r="ET13" s="5">
        <f>'2. Estandarización x Indicador'!ET15</f>
        <v>-2.0136732062364322</v>
      </c>
      <c r="EU13" s="5">
        <f>'2. Estandarización x Indicador'!EU15</f>
        <v>-1.0080621758065611</v>
      </c>
      <c r="EV13" s="5">
        <f>'2. Estandarización x Indicador'!EV15</f>
        <v>-1.7093187382421182</v>
      </c>
      <c r="EW13" s="5">
        <f>'2. Estandarización x Indicador'!EW15</f>
        <v>-0.73359214684088714</v>
      </c>
      <c r="EX13" s="5">
        <f>'2. Estandarización x Indicador'!EX15</f>
        <v>-0.46595331736688339</v>
      </c>
      <c r="EY13" s="5">
        <f>'2. Estandarización x Indicador'!EY15</f>
        <v>-1.1542248267181261</v>
      </c>
      <c r="EZ13" s="5">
        <f>'2. Estandarización x Indicador'!EZ15</f>
        <v>0.16518599587175384</v>
      </c>
      <c r="FA13" s="5">
        <f>'2. Estandarización x Indicador'!FA15</f>
        <v>-1.8329883841369297</v>
      </c>
      <c r="FB13" s="5">
        <f>'2. Estandarización x Indicador'!FB15</f>
        <v>-0.21650904536869536</v>
      </c>
      <c r="FC13" s="5">
        <f>'2. Estandarización x Indicador'!FC15</f>
        <v>-0.95474380950829962</v>
      </c>
    </row>
    <row r="14" spans="1:159">
      <c r="A14" s="124" t="str">
        <f>'1. Base de Datos'!A25</f>
        <v>Hidalgo</v>
      </c>
      <c r="B14" s="5">
        <f>'2. Estandarización x Indicador'!B16</f>
        <v>-0.48128321410511243</v>
      </c>
      <c r="C14" s="5">
        <f>'2. Estandarización x Indicador'!C16</f>
        <v>-0.5109157571058397</v>
      </c>
      <c r="D14" s="5">
        <f>'2. Estandarización x Indicador'!D16</f>
        <v>0.5242523649394375</v>
      </c>
      <c r="E14" s="5">
        <f>'2. Estandarización x Indicador'!E16</f>
        <v>-0.28896423030178453</v>
      </c>
      <c r="F14" s="5">
        <f>'2. Estandarización x Indicador'!F16</f>
        <v>0.48659170511040351</v>
      </c>
      <c r="G14" s="5">
        <f>'2. Estandarización x Indicador'!G16</f>
        <v>-0.97231026629781314</v>
      </c>
      <c r="H14" s="5">
        <f>'2. Estandarización x Indicador'!H16</f>
        <v>-4.9563711947898187E-2</v>
      </c>
      <c r="I14" s="5">
        <f>'2. Estandarización x Indicador'!I16</f>
        <v>1.1146395229084818</v>
      </c>
      <c r="J14" s="5">
        <f>'2. Estandarización x Indicador'!J16</f>
        <v>0.54950797602761026</v>
      </c>
      <c r="K14" s="5">
        <f>'2. Estandarización x Indicador'!K16</f>
        <v>-0.45922245685329965</v>
      </c>
      <c r="L14" s="5">
        <f>'2. Estandarización x Indicador'!L16</f>
        <v>0.29777451328490401</v>
      </c>
      <c r="M14" s="5">
        <f>'2. Estandarización x Indicador'!M16</f>
        <v>0.77791464701960211</v>
      </c>
      <c r="N14" s="5">
        <f>'2. Estandarización x Indicador'!N16</f>
        <v>0.45821515046343053</v>
      </c>
      <c r="O14" s="5">
        <f>'2. Estandarización x Indicador'!O16</f>
        <v>-0.12813701745555148</v>
      </c>
      <c r="P14" s="5">
        <f>'2. Estandarización x Indicador'!P16</f>
        <v>-9.7958140527576787E-2</v>
      </c>
      <c r="Q14" s="5">
        <f>'2. Estandarización x Indicador'!Q16</f>
        <v>0.29408193041724051</v>
      </c>
      <c r="R14" s="5">
        <f>'2. Estandarización x Indicador'!R16</f>
        <v>0.12751193123684268</v>
      </c>
      <c r="S14" s="5">
        <f>'2. Estandarización x Indicador'!S16</f>
        <v>0.79529909058538684</v>
      </c>
      <c r="T14" s="5">
        <f>'2. Estandarización x Indicador'!T16</f>
        <v>1.7106738698467923</v>
      </c>
      <c r="U14" s="5">
        <f>'2. Estandarización x Indicador'!U16</f>
        <v>1.1027549502615355</v>
      </c>
      <c r="V14" s="5">
        <f>'2. Estandarización x Indicador'!V16</f>
        <v>0.39605378602988861</v>
      </c>
      <c r="W14" s="5">
        <f>'2. Estandarización x Indicador'!W16</f>
        <v>1.355394958365066</v>
      </c>
      <c r="X14" s="5">
        <f>'2. Estandarización x Indicador'!X16</f>
        <v>0.65732433098387766</v>
      </c>
      <c r="Y14" s="5">
        <f>'2. Estandarización x Indicador'!Y16</f>
        <v>1.4143388557295438</v>
      </c>
      <c r="Z14" s="5">
        <f>'2. Estandarización x Indicador'!Z16</f>
        <v>-1.3392844298697582</v>
      </c>
      <c r="AA14" s="5">
        <f>'2. Estandarización x Indicador'!AA16</f>
        <v>-0.37310125362231822</v>
      </c>
      <c r="AB14" s="5">
        <f>'2. Estandarización x Indicador'!AB16</f>
        <v>0.69290232815573394</v>
      </c>
      <c r="AC14" s="5">
        <f>'2. Estandarización x Indicador'!AC16</f>
        <v>-0.15990053726670783</v>
      </c>
      <c r="AD14" s="5">
        <f>'2. Estandarización x Indicador'!AD16</f>
        <v>0.66708752850260133</v>
      </c>
      <c r="AE14" s="5">
        <f>'2. Estandarización x Indicador'!AE16</f>
        <v>-0.19748525987972518</v>
      </c>
      <c r="AF14" s="5">
        <f>'2. Estandarización x Indicador'!AF16</f>
        <v>-1.2093478871323855</v>
      </c>
      <c r="AG14" s="5">
        <f>'2. Estandarización x Indicador'!AG16</f>
        <v>-0.31599165092604975</v>
      </c>
      <c r="AH14" s="5">
        <f>'2. Estandarización x Indicador'!AH16</f>
        <v>-0.51822138311772092</v>
      </c>
      <c r="AI14" s="5">
        <f>'2. Estandarización x Indicador'!AI16</f>
        <v>3.532330679301203E-2</v>
      </c>
      <c r="AJ14" s="5">
        <f>'2. Estandarización x Indicador'!AJ16</f>
        <v>-0.69709650441491522</v>
      </c>
      <c r="AK14" s="5">
        <f>'2. Estandarización x Indicador'!AK16</f>
        <v>-0.34774479996536117</v>
      </c>
      <c r="AL14" s="5">
        <f>'2. Estandarización x Indicador'!AL16</f>
        <v>-0.5170531081172044</v>
      </c>
      <c r="AM14" s="5">
        <f>'2. Estandarización x Indicador'!AM16</f>
        <v>-0.67321155102640862</v>
      </c>
      <c r="AN14" s="5">
        <f>'2. Estandarización x Indicador'!AN16</f>
        <v>-1.4324327953514899</v>
      </c>
      <c r="AO14" s="5">
        <f>'2. Estandarización x Indicador'!AO16</f>
        <v>-0.14368605798111028</v>
      </c>
      <c r="AP14" s="5">
        <f>'2. Estandarización x Indicador'!AP16</f>
        <v>1.0863246793056482</v>
      </c>
      <c r="AQ14" s="5">
        <f>'2. Estandarización x Indicador'!AQ16</f>
        <v>0.24758438272007302</v>
      </c>
      <c r="AR14" s="5">
        <f>'2. Estandarización x Indicador'!AR16</f>
        <v>-0.26711234638713044</v>
      </c>
      <c r="AS14" s="5">
        <f>'2. Estandarización x Indicador'!AS16</f>
        <v>-0.71501014084634051</v>
      </c>
      <c r="AT14" s="5">
        <f>'2. Estandarización x Indicador'!AT16</f>
        <v>-0.32638744310814088</v>
      </c>
      <c r="AU14" s="5">
        <f>'2. Estandarización x Indicador'!AU16</f>
        <v>-0.57515571521363595</v>
      </c>
      <c r="AV14" s="5">
        <f>'2. Estandarización x Indicador'!AV16</f>
        <v>-0.45176982780215114</v>
      </c>
      <c r="AW14" s="5">
        <f>'2. Estandarización x Indicador'!AW16</f>
        <v>0.59368889769506894</v>
      </c>
      <c r="AX14" s="5">
        <f>'2. Estandarización x Indicador'!AX16</f>
        <v>0.84272689684100544</v>
      </c>
      <c r="AY14" s="5">
        <f>'2. Estandarización x Indicador'!AY16</f>
        <v>0.23072294489279055</v>
      </c>
      <c r="AZ14" s="5">
        <f>'2. Estandarización x Indicador'!AZ16</f>
        <v>-0.42440283918902477</v>
      </c>
      <c r="BA14" s="5">
        <f>'2. Estandarización x Indicador'!BA16</f>
        <v>-0.54261278048461359</v>
      </c>
      <c r="BB14" s="5">
        <f>'2. Estandarización x Indicador'!BB16</f>
        <v>0.59570608607462405</v>
      </c>
      <c r="BC14" s="5">
        <f>'2. Estandarización x Indicador'!BC16</f>
        <v>0.85854775874435629</v>
      </c>
      <c r="BD14" s="5">
        <f>'2. Estandarización x Indicador'!BD16</f>
        <v>0.51074449881623563</v>
      </c>
      <c r="BE14" s="5">
        <f>'2. Estandarización x Indicador'!BE16</f>
        <v>-0.59677443863769031</v>
      </c>
      <c r="BF14" s="5">
        <f>'2. Estandarización x Indicador'!BF16</f>
        <v>0.25002827008449935</v>
      </c>
      <c r="BG14" s="5">
        <f>'2. Estandarización x Indicador'!BG16</f>
        <v>1.8926006015747057</v>
      </c>
      <c r="BH14" s="5">
        <f>'2. Estandarización x Indicador'!BH16</f>
        <v>-0.20010720329467746</v>
      </c>
      <c r="BI14" s="5">
        <f>'2. Estandarización x Indicador'!BI16</f>
        <v>1.9557459343642322E-2</v>
      </c>
      <c r="BJ14" s="5">
        <f>'2. Estandarización x Indicador'!BJ16</f>
        <v>0.54059291474496407</v>
      </c>
      <c r="BK14" s="5">
        <f>'2. Estandarización x Indicador'!BK16</f>
        <v>0.20328034794185215</v>
      </c>
      <c r="BL14" s="5">
        <f>'2. Estandarización x Indicador'!BL16</f>
        <v>-0.44606644553761149</v>
      </c>
      <c r="BM14" s="5">
        <f>'2. Estandarización x Indicador'!BM16</f>
        <v>-0.23715140861673986</v>
      </c>
      <c r="BN14" s="5">
        <f>'2. Estandarización x Indicador'!BN16</f>
        <v>-0.41330324421396797</v>
      </c>
      <c r="BO14" s="5">
        <f>'2. Estandarización x Indicador'!BO16</f>
        <v>-0.36440198082833791</v>
      </c>
      <c r="BP14" s="5">
        <f>'2. Estandarización x Indicador'!BP16</f>
        <v>-0.48980128403745304</v>
      </c>
      <c r="BQ14" s="5">
        <f>'2. Estandarización x Indicador'!BQ16</f>
        <v>-1.2019977358509155</v>
      </c>
      <c r="BR14" s="5">
        <f>'2. Estandarización x Indicador'!BR16</f>
        <v>-0.79033822255718045</v>
      </c>
      <c r="BS14" s="5">
        <f>'2. Estandarización x Indicador'!BS16</f>
        <v>-0.62263355934086373</v>
      </c>
      <c r="BT14" s="5">
        <f>'2. Estandarización x Indicador'!BT16</f>
        <v>-0.31677553758225385</v>
      </c>
      <c r="BU14" s="5">
        <f>'2. Estandarización x Indicador'!BU16</f>
        <v>-0.62819912558726343</v>
      </c>
      <c r="BV14" s="5">
        <f>'2. Estandarización x Indicador'!BV16</f>
        <v>0.31817304901678001</v>
      </c>
      <c r="BW14" s="5">
        <f>'2. Estandarización x Indicador'!BW16</f>
        <v>-0.32965209576762305</v>
      </c>
      <c r="BX14" s="5">
        <f>'2. Estandarización x Indicador'!BX16</f>
        <v>-0.49444391614795341</v>
      </c>
      <c r="BY14" s="5">
        <f>'2. Estandarización x Indicador'!BY16</f>
        <v>-0.36368541649284897</v>
      </c>
      <c r="BZ14" s="5">
        <f>'2. Estandarización x Indicador'!BZ16</f>
        <v>-0.5171969594361765</v>
      </c>
      <c r="CA14" s="5">
        <f>'2. Estandarización x Indicador'!CA16</f>
        <v>-2.796331413843493E-2</v>
      </c>
      <c r="CB14" s="5">
        <f>'2. Estandarización x Indicador'!CB16</f>
        <v>0.35026963485387153</v>
      </c>
      <c r="CC14" s="5">
        <f>'2. Estandarización x Indicador'!CC16</f>
        <v>-0.43387666657578683</v>
      </c>
      <c r="CD14" s="5">
        <f>'2. Estandarización x Indicador'!CD16</f>
        <v>-0.57388782230584157</v>
      </c>
      <c r="CE14" s="5">
        <f>'2. Estandarización x Indicador'!CE16</f>
        <v>-0.2815777091456626</v>
      </c>
      <c r="CF14" s="5">
        <f>'2. Estandarización x Indicador'!CF16</f>
        <v>-0.12106617711034109</v>
      </c>
      <c r="CG14" s="5">
        <f>'2. Estandarización x Indicador'!CG16</f>
        <v>-0.30814155505553126</v>
      </c>
      <c r="CH14" s="5">
        <f>'2. Estandarización x Indicador'!CH16</f>
        <v>-0.57267544631055611</v>
      </c>
      <c r="CI14" s="5">
        <f>'2. Estandarización x Indicador'!CI16</f>
        <v>0.51735553470245499</v>
      </c>
      <c r="CJ14" s="5">
        <f>'2. Estandarización x Indicador'!CJ16</f>
        <v>0.6298620408281439</v>
      </c>
      <c r="CK14" s="5">
        <f>'2. Estandarización x Indicador'!CK16</f>
        <v>-1.0590864059899185</v>
      </c>
      <c r="CL14" s="5">
        <f>'2. Estandarización x Indicador'!CL16</f>
        <v>-1.0267970594512665</v>
      </c>
      <c r="CM14" s="5">
        <f>'2. Estandarización x Indicador'!CM16</f>
        <v>-0.17596952507610727</v>
      </c>
      <c r="CN14" s="5">
        <f>'2. Estandarización x Indicador'!CN16</f>
        <v>-0.60991402634767788</v>
      </c>
      <c r="CO14" s="5">
        <f>'2. Estandarización x Indicador'!CO16</f>
        <v>-0.2861746246383941</v>
      </c>
      <c r="CP14" s="5">
        <f>'2. Estandarización x Indicador'!CP16</f>
        <v>-0.36947975500479219</v>
      </c>
      <c r="CQ14" s="5">
        <f>'2. Estandarización x Indicador'!CQ16</f>
        <v>0.31160996123110085</v>
      </c>
      <c r="CR14" s="5">
        <f>'2. Estandarización x Indicador'!CR16</f>
        <v>-0.79197361702801561</v>
      </c>
      <c r="CS14" s="5">
        <f>'2. Estandarización x Indicador'!CS16</f>
        <v>-0.43039513772571858</v>
      </c>
      <c r="CT14" s="5">
        <f>'2. Estandarización x Indicador'!CT16</f>
        <v>0.30927011656972131</v>
      </c>
      <c r="CU14" s="5">
        <f>'2. Estandarización x Indicador'!CU16</f>
        <v>-0.88168539459813289</v>
      </c>
      <c r="CV14" s="5">
        <f>'2. Estandarización x Indicador'!CV16</f>
        <v>-0.70602023953461557</v>
      </c>
      <c r="CW14" s="5">
        <f>'2. Estandarización x Indicador'!CW16</f>
        <v>-0.49973001376291676</v>
      </c>
      <c r="CX14" s="5">
        <f>'2. Estandarización x Indicador'!CX16</f>
        <v>-0.4547943463760139</v>
      </c>
      <c r="CY14" s="5">
        <f>'2. Estandarización x Indicador'!CY16</f>
        <v>0.91758641529669416</v>
      </c>
      <c r="CZ14" s="5">
        <f>'2. Estandarización x Indicador'!CZ16</f>
        <v>-0.28112876339895404</v>
      </c>
      <c r="DA14" s="5">
        <f>'2. Estandarización x Indicador'!DA16</f>
        <v>-0.54857195702189498</v>
      </c>
      <c r="DB14" s="5">
        <f>'2. Estandarización x Indicador'!DB16</f>
        <v>1.2043211877903364</v>
      </c>
      <c r="DC14" s="5">
        <f>'2. Estandarización x Indicador'!DC16</f>
        <v>-1.0104555146503478</v>
      </c>
      <c r="DD14" s="5">
        <f>'2. Estandarización x Indicador'!DD16</f>
        <v>-0.90583157415859505</v>
      </c>
      <c r="DE14" s="5">
        <f>'2. Estandarización x Indicador'!DE16</f>
        <v>-0.81595727141330943</v>
      </c>
      <c r="DF14" s="5">
        <f>'2. Estandarización x Indicador'!DF16</f>
        <v>-0.49001506047646354</v>
      </c>
      <c r="DG14" s="5">
        <f>'2. Estandarización x Indicador'!DG16</f>
        <v>-0.51866485291637021</v>
      </c>
      <c r="DH14" s="5">
        <f>'2. Estandarización x Indicador'!DH16</f>
        <v>-0.50917024501844976</v>
      </c>
      <c r="DI14" s="5">
        <f>'2. Estandarización x Indicador'!DI16</f>
        <v>-0.86050848988965367</v>
      </c>
      <c r="DJ14" s="5">
        <f>'2. Estandarización x Indicador'!DJ16</f>
        <v>-0.84707269524220996</v>
      </c>
      <c r="DK14" s="5">
        <f>'2. Estandarización x Indicador'!DK16</f>
        <v>-0.46765892278167437</v>
      </c>
      <c r="DL14" s="5">
        <f>'2. Estandarización x Indicador'!DL16</f>
        <v>-0.47105824526945478</v>
      </c>
      <c r="DM14" s="5">
        <f>'2. Estandarización x Indicador'!DM16</f>
        <v>-0.49899755426372511</v>
      </c>
      <c r="DN14" s="5">
        <f>'2. Estandarización x Indicador'!DN16</f>
        <v>-0.42074411978916887</v>
      </c>
      <c r="DO14" s="5">
        <f>'2. Estandarización x Indicador'!DO16</f>
        <v>-0.39624348991036978</v>
      </c>
      <c r="DP14" s="5">
        <f>'2. Estandarización x Indicador'!DP16</f>
        <v>-0.46252628563629722</v>
      </c>
      <c r="DQ14" s="5">
        <f>'2. Estandarización x Indicador'!DQ16</f>
        <v>-0.15863140078753402</v>
      </c>
      <c r="DR14" s="5">
        <f>'2. Estandarización x Indicador'!DR16</f>
        <v>-0.4735337766417646</v>
      </c>
      <c r="DS14" s="5">
        <f>'2. Estandarización x Indicador'!DS16</f>
        <v>-0.28495869208272839</v>
      </c>
      <c r="DT14" s="5">
        <f>'2. Estandarización x Indicador'!DT16</f>
        <v>-0.66259942849137421</v>
      </c>
      <c r="DU14" s="5">
        <f>'2. Estandarización x Indicador'!DU16</f>
        <v>-0.95454744683331938</v>
      </c>
      <c r="DV14" s="5">
        <f>'2. Estandarización x Indicador'!DV16</f>
        <v>-0.61289923675237656</v>
      </c>
      <c r="DW14" s="5">
        <f>'2. Estandarización x Indicador'!DW16</f>
        <v>-0.7236288479683477</v>
      </c>
      <c r="DX14" s="5">
        <f>'2. Estandarización x Indicador'!DX16</f>
        <v>-0.84059887694980651</v>
      </c>
      <c r="DY14" s="5">
        <f>'2. Estandarización x Indicador'!DY16</f>
        <v>-0.51943453502291626</v>
      </c>
      <c r="DZ14" s="5">
        <f>'2. Estandarización x Indicador'!DZ16</f>
        <v>-0.42576119676461388</v>
      </c>
      <c r="EA14" s="5">
        <f>'2. Estandarización x Indicador'!EA16</f>
        <v>9.165396865879781E-2</v>
      </c>
      <c r="EB14" s="5">
        <f>'2. Estandarización x Indicador'!EB16</f>
        <v>-0.4638173230911084</v>
      </c>
      <c r="EC14" s="5">
        <f>'2. Estandarización x Indicador'!EC16</f>
        <v>-0.38853537893990137</v>
      </c>
      <c r="ED14" s="5">
        <f>'2. Estandarización x Indicador'!ED16</f>
        <v>-0.48391572160414648</v>
      </c>
      <c r="EE14" s="5">
        <f>'2. Estandarización x Indicador'!EE16</f>
        <v>-0.45342638858148837</v>
      </c>
      <c r="EF14" s="5">
        <f>'2. Estandarización x Indicador'!EF16</f>
        <v>-0.38870588588825811</v>
      </c>
      <c r="EG14" s="5">
        <f>'2. Estandarización x Indicador'!EG16</f>
        <v>-0.6075645330720485</v>
      </c>
      <c r="EH14" s="5">
        <f>'2. Estandarización x Indicador'!EH16</f>
        <v>0.89046851202077559</v>
      </c>
      <c r="EI14" s="5">
        <f>'2. Estandarización x Indicador'!EI16</f>
        <v>-1.0937663348128044</v>
      </c>
      <c r="EJ14" s="5">
        <f>'2. Estandarización x Indicador'!EJ16</f>
        <v>0.60492866156864644</v>
      </c>
      <c r="EK14" s="5">
        <f>'2. Estandarización x Indicador'!EK16</f>
        <v>-0.13286692363385927</v>
      </c>
      <c r="EL14" s="5">
        <f>'2. Estandarización x Indicador'!EL16</f>
        <v>0.65919725427352316</v>
      </c>
      <c r="EM14" s="5">
        <f>'2. Estandarización x Indicador'!EM16</f>
        <v>0.21114591633726162</v>
      </c>
      <c r="EN14" s="5">
        <f>'2. Estandarización x Indicador'!EN16</f>
        <v>-7.7344206644121671E-2</v>
      </c>
      <c r="EO14" s="5">
        <f>'2. Estandarización x Indicador'!EO16</f>
        <v>0.62277476344753446</v>
      </c>
      <c r="EP14" s="5">
        <f>'2. Estandarización x Indicador'!EP16</f>
        <v>-0.42720222149560444</v>
      </c>
      <c r="EQ14" s="5">
        <f>'2. Estandarización x Indicador'!EQ16</f>
        <v>-0.55914541547606955</v>
      </c>
      <c r="ER14" s="5">
        <f>'2. Estandarización x Indicador'!ER16</f>
        <v>-0.17260147684030358</v>
      </c>
      <c r="ES14" s="5">
        <f>'2. Estandarización x Indicador'!ES16</f>
        <v>-0.49391137684450381</v>
      </c>
      <c r="ET14" s="5">
        <f>'2. Estandarización x Indicador'!ET16</f>
        <v>-0.91522582555822118</v>
      </c>
      <c r="EU14" s="5">
        <f>'2. Estandarización x Indicador'!EU16</f>
        <v>-0.18144287091178371</v>
      </c>
      <c r="EV14" s="5">
        <f>'2. Estandarización x Indicador'!EV16</f>
        <v>0.64193175981068873</v>
      </c>
      <c r="EW14" s="5">
        <f>'2. Estandarización x Indicador'!EW16</f>
        <v>-0.5730075403556103</v>
      </c>
      <c r="EX14" s="5">
        <f>'2. Estandarización x Indicador'!EX16</f>
        <v>0.11569371721070494</v>
      </c>
      <c r="EY14" s="5">
        <f>'2. Estandarización x Indicador'!EY16</f>
        <v>-0.83475932925897323</v>
      </c>
      <c r="EZ14" s="5">
        <f>'2. Estandarización x Indicador'!EZ16</f>
        <v>-0.11444695346065481</v>
      </c>
      <c r="FA14" s="5">
        <f>'2. Estandarización x Indicador'!FA16</f>
        <v>-0.17017185073554694</v>
      </c>
      <c r="FB14" s="5">
        <f>'2. Estandarización x Indicador'!FB16</f>
        <v>-0.79032442941333525</v>
      </c>
      <c r="FC14" s="5">
        <f>'2. Estandarización x Indicador'!FC16</f>
        <v>-0.13423728127368001</v>
      </c>
    </row>
    <row r="15" spans="1:159">
      <c r="A15" s="124" t="str">
        <f>'1. Base de Datos'!A26</f>
        <v>Jalisco</v>
      </c>
      <c r="B15" s="5">
        <f>'2. Estandarización x Indicador'!B17</f>
        <v>-0.16220361950922488</v>
      </c>
      <c r="C15" s="5">
        <f>'2. Estandarización x Indicador'!C17</f>
        <v>-0.40433552260374583</v>
      </c>
      <c r="D15" s="5">
        <f>'2. Estandarización x Indicador'!D17</f>
        <v>0.39831666110050579</v>
      </c>
      <c r="E15" s="5">
        <f>'2. Estandarización x Indicador'!E17</f>
        <v>0.58546963592885737</v>
      </c>
      <c r="F15" s="5">
        <f>'2. Estandarización x Indicador'!F17</f>
        <v>0.11342128254522493</v>
      </c>
      <c r="G15" s="5">
        <f>'2. Estandarización x Indicador'!G17</f>
        <v>-0.87070744656041221</v>
      </c>
      <c r="H15" s="5">
        <f>'2. Estandarización x Indicador'!H17</f>
        <v>9.0253356386188713E-2</v>
      </c>
      <c r="I15" s="5">
        <f>'2. Estandarización x Indicador'!I17</f>
        <v>-0.87184675554229585</v>
      </c>
      <c r="J15" s="5">
        <f>'2. Estandarización x Indicador'!J17</f>
        <v>0.42828362336545739</v>
      </c>
      <c r="K15" s="5">
        <f>'2. Estandarización x Indicador'!K17</f>
        <v>-0.21589382603302745</v>
      </c>
      <c r="L15" s="5">
        <f>'2. Estandarización x Indicador'!L17</f>
        <v>5.7080309732226379E-2</v>
      </c>
      <c r="M15" s="5">
        <f>'2. Estandarización x Indicador'!M17</f>
        <v>0.30038897671227466</v>
      </c>
      <c r="N15" s="5">
        <f>'2. Estandarización x Indicador'!N17</f>
        <v>1.3882912199612576</v>
      </c>
      <c r="O15" s="5">
        <f>'2. Estandarización x Indicador'!O17</f>
        <v>0.74867477494471801</v>
      </c>
      <c r="P15" s="5">
        <f>'2. Estandarización x Indicador'!P17</f>
        <v>0.90062112800457061</v>
      </c>
      <c r="Q15" s="5">
        <f>'2. Estandarización x Indicador'!Q17</f>
        <v>-1.2009893528599269</v>
      </c>
      <c r="R15" s="5">
        <f>'2. Estandarización x Indicador'!R17</f>
        <v>-0.78247507032503094</v>
      </c>
      <c r="S15" s="5">
        <f>'2. Estandarización x Indicador'!S17</f>
        <v>-0.50363170372413957</v>
      </c>
      <c r="T15" s="5">
        <f>'2. Estandarización x Indicador'!T17</f>
        <v>-1.0423423103636171</v>
      </c>
      <c r="U15" s="5">
        <f>'2. Estandarización x Indicador'!U17</f>
        <v>-1.2705262945544098</v>
      </c>
      <c r="V15" s="5">
        <f>'2. Estandarización x Indicador'!V17</f>
        <v>-2.3586134707868198</v>
      </c>
      <c r="W15" s="5">
        <f>'2. Estandarización x Indicador'!W17</f>
        <v>1.7178908937405957</v>
      </c>
      <c r="X15" s="5">
        <f>'2. Estandarización x Indicador'!X17</f>
        <v>-0.74496757511506007</v>
      </c>
      <c r="Y15" s="5">
        <f>'2. Estandarización x Indicador'!Y17</f>
        <v>-0.5771461365574504</v>
      </c>
      <c r="Z15" s="5">
        <f>'2. Estandarización x Indicador'!Z17</f>
        <v>0.15697348679271481</v>
      </c>
      <c r="AA15" s="5">
        <f>'2. Estandarización x Indicador'!AA17</f>
        <v>0.37310125362231822</v>
      </c>
      <c r="AB15" s="5">
        <f>'2. Estandarización x Indicador'!AB17</f>
        <v>0.37310125362231822</v>
      </c>
      <c r="AC15" s="5">
        <f>'2. Estandarización x Indicador'!AC17</f>
        <v>0.58630196997792872</v>
      </c>
      <c r="AD15" s="5">
        <f>'2. Estandarización x Indicador'!AD17</f>
        <v>-1.0868151221535642</v>
      </c>
      <c r="AE15" s="5">
        <f>'2. Estandarización x Indicador'!AE17</f>
        <v>-0.35929538475811584</v>
      </c>
      <c r="AF15" s="5">
        <f>'2. Estandarización x Indicador'!AF17</f>
        <v>-0.71812382737674141</v>
      </c>
      <c r="AG15" s="5">
        <f>'2. Estandarización x Indicador'!AG17</f>
        <v>1.611483063675416</v>
      </c>
      <c r="AH15" s="5">
        <f>'2. Estandarización x Indicador'!AH17</f>
        <v>1.3268766371663989</v>
      </c>
      <c r="AI15" s="5">
        <f>'2. Estandarización x Indicador'!AI17</f>
        <v>0.83674268904071081</v>
      </c>
      <c r="AJ15" s="5">
        <f>'2. Estandarización x Indicador'!AJ17</f>
        <v>0.73702371507105857</v>
      </c>
      <c r="AK15" s="5">
        <f>'2. Estandarización x Indicador'!AK17</f>
        <v>0.85034236615129655</v>
      </c>
      <c r="AL15" s="5">
        <f>'2. Estandarización x Indicador'!AL17</f>
        <v>1.1939547864380984</v>
      </c>
      <c r="AM15" s="5">
        <f>'2. Estandarización x Indicador'!AM17</f>
        <v>1.1035117176618452</v>
      </c>
      <c r="AN15" s="5">
        <f>'2. Estandarización x Indicador'!AN17</f>
        <v>0.94148073842351587</v>
      </c>
      <c r="AO15" s="5">
        <f>'2. Estandarización x Indicador'!AO17</f>
        <v>1.0831232046148067</v>
      </c>
      <c r="AP15" s="5">
        <f>'2. Estandarización x Indicador'!AP17</f>
        <v>-0.86907214448982406</v>
      </c>
      <c r="AQ15" s="5">
        <f>'2. Estandarización x Indicador'!AQ17</f>
        <v>0.25004071590207055</v>
      </c>
      <c r="AR15" s="5">
        <f>'2. Estandarización x Indicador'!AR17</f>
        <v>-2.5848860544653574E-2</v>
      </c>
      <c r="AS15" s="5">
        <f>'2. Estandarización x Indicador'!AS17</f>
        <v>-0.30999820025388608</v>
      </c>
      <c r="AT15" s="5">
        <f>'2. Estandarización x Indicador'!AT17</f>
        <v>1.5258826179397336</v>
      </c>
      <c r="AU15" s="5">
        <f>'2. Estandarización x Indicador'!AU17</f>
        <v>1.6486028019928705</v>
      </c>
      <c r="AV15" s="5">
        <f>'2. Estandarización x Indicador'!AV17</f>
        <v>1.0915917763565668</v>
      </c>
      <c r="AW15" s="5">
        <f>'2. Estandarización x Indicador'!AW17</f>
        <v>-0.16023265460675423</v>
      </c>
      <c r="AX15" s="5">
        <f>'2. Estandarización x Indicador'!AX17</f>
        <v>-0.44727655797095545</v>
      </c>
      <c r="AY15" s="5">
        <f>'2. Estandarización x Indicador'!AY17</f>
        <v>0.22515571318698244</v>
      </c>
      <c r="AZ15" s="5">
        <f>'2. Estandarización x Indicador'!AZ17</f>
        <v>0.1985444724399939</v>
      </c>
      <c r="BA15" s="5">
        <f>'2. Estandarización x Indicador'!BA17</f>
        <v>0.67880906283400078</v>
      </c>
      <c r="BB15" s="5">
        <f>'2. Estandarización x Indicador'!BB17</f>
        <v>-7.985582355699905E-2</v>
      </c>
      <c r="BC15" s="5">
        <f>'2. Estandarización x Indicador'!BC17</f>
        <v>-1.8135615577970408E-2</v>
      </c>
      <c r="BD15" s="5">
        <f>'2. Estandarización x Indicador'!BD17</f>
        <v>1.7187332989919112E-2</v>
      </c>
      <c r="BE15" s="5">
        <f>'2. Estandarización x Indicador'!BE17</f>
        <v>-0.99598077195210621</v>
      </c>
      <c r="BF15" s="5">
        <f>'2. Estandarización x Indicador'!BF17</f>
        <v>3.4202729211585327E-2</v>
      </c>
      <c r="BG15" s="5">
        <f>'2. Estandarización x Indicador'!BG17</f>
        <v>0.19869896341919177</v>
      </c>
      <c r="BH15" s="5">
        <f>'2. Estandarización x Indicador'!BH17</f>
        <v>1.1217854544381296</v>
      </c>
      <c r="BI15" s="5">
        <f>'2. Estandarización x Indicador'!BI17</f>
        <v>0.9840684666214996</v>
      </c>
      <c r="BJ15" s="5">
        <f>'2. Estandarización x Indicador'!BJ17</f>
        <v>-0.13528926451667231</v>
      </c>
      <c r="BK15" s="5">
        <f>'2. Estandarización x Indicador'!BK17</f>
        <v>-9.8941762272584319E-2</v>
      </c>
      <c r="BL15" s="5">
        <f>'2. Estandarización x Indicador'!BL17</f>
        <v>-0.23042710636038563</v>
      </c>
      <c r="BM15" s="5">
        <f>'2. Estandarización x Indicador'!BM17</f>
        <v>0.12260913257083945</v>
      </c>
      <c r="BN15" s="5">
        <f>'2. Estandarización x Indicador'!BN17</f>
        <v>0.90630796705251471</v>
      </c>
      <c r="BO15" s="5">
        <f>'2. Estandarización x Indicador'!BO17</f>
        <v>0.64766519289291602</v>
      </c>
      <c r="BP15" s="5">
        <f>'2. Estandarización x Indicador'!BP17</f>
        <v>-0.28089247466446593</v>
      </c>
      <c r="BQ15" s="5">
        <f>'2. Estandarización x Indicador'!BQ17</f>
        <v>-0.54366044650434764</v>
      </c>
      <c r="BR15" s="5">
        <f>'2. Estandarización x Indicador'!BR17</f>
        <v>0.19131217345880389</v>
      </c>
      <c r="BS15" s="5">
        <f>'2. Estandarización x Indicador'!BS17</f>
        <v>-0.5328841549969574</v>
      </c>
      <c r="BT15" s="5">
        <f>'2. Estandarización x Indicador'!BT17</f>
        <v>0.88891087400920721</v>
      </c>
      <c r="BU15" s="5">
        <f>'2. Estandarización x Indicador'!BU17</f>
        <v>-0.24657909816687021</v>
      </c>
      <c r="BV15" s="5">
        <f>'2. Estandarización x Indicador'!BV17</f>
        <v>7.3624295808381798E-2</v>
      </c>
      <c r="BW15" s="5">
        <f>'2. Estandarización x Indicador'!BW17</f>
        <v>9.3755388608832202E-2</v>
      </c>
      <c r="BX15" s="5">
        <f>'2. Estandarización x Indicador'!BX17</f>
        <v>0.23408460447095508</v>
      </c>
      <c r="BY15" s="5">
        <f>'2. Estandarización x Indicador'!BY17</f>
        <v>-0.14166600279345176</v>
      </c>
      <c r="BZ15" s="5">
        <f>'2. Estandarización x Indicador'!BZ17</f>
        <v>0.12257652149614499</v>
      </c>
      <c r="CA15" s="5">
        <f>'2. Estandarización x Indicador'!CA17</f>
        <v>0.7009249070058724</v>
      </c>
      <c r="CB15" s="5">
        <f>'2. Estandarización x Indicador'!CB17</f>
        <v>1.236752177961723</v>
      </c>
      <c r="CC15" s="5">
        <f>'2. Estandarización x Indicador'!CC17</f>
        <v>0.76518685562876942</v>
      </c>
      <c r="CD15" s="5">
        <f>'2. Estandarización x Indicador'!CD17</f>
        <v>0.60068836343420462</v>
      </c>
      <c r="CE15" s="5">
        <f>'2. Estandarización x Indicador'!CE17</f>
        <v>1.5072627085695249</v>
      </c>
      <c r="CF15" s="5">
        <f>'2. Estandarización x Indicador'!CF17</f>
        <v>1.3917486740106286</v>
      </c>
      <c r="CG15" s="5">
        <f>'2. Estandarización x Indicador'!CG17</f>
        <v>1.762024914267817</v>
      </c>
      <c r="CH15" s="5">
        <f>'2. Estandarización x Indicador'!CH17</f>
        <v>-0.61883260647943461</v>
      </c>
      <c r="CI15" s="5">
        <f>'2. Estandarización x Indicador'!CI17</f>
        <v>0.50834284223830595</v>
      </c>
      <c r="CJ15" s="5">
        <f>'2. Estandarización x Indicador'!CJ17</f>
        <v>0.8642293118339649</v>
      </c>
      <c r="CK15" s="5">
        <f>'2. Estandarización x Indicador'!CK17</f>
        <v>0.51803066573203072</v>
      </c>
      <c r="CL15" s="5">
        <f>'2. Estandarización x Indicador'!CL17</f>
        <v>0.16528269732339415</v>
      </c>
      <c r="CM15" s="5">
        <f>'2. Estandarización x Indicador'!CM17</f>
        <v>-0.17267394010402765</v>
      </c>
      <c r="CN15" s="5">
        <f>'2. Estandarización x Indicador'!CN17</f>
        <v>0.44492920966546512</v>
      </c>
      <c r="CO15" s="5">
        <f>'2. Estandarización x Indicador'!CO17</f>
        <v>-0.24285865352928129</v>
      </c>
      <c r="CP15" s="5">
        <f>'2. Estandarización x Indicador'!CP17</f>
        <v>-0.26966451138273956</v>
      </c>
      <c r="CQ15" s="5">
        <f>'2. Estandarización x Indicador'!CQ17</f>
        <v>0.22684644350800839</v>
      </c>
      <c r="CR15" s="5">
        <f>'2. Estandarización x Indicador'!CR17</f>
        <v>-7.6433327145641203E-2</v>
      </c>
      <c r="CS15" s="5">
        <f>'2. Estandarización x Indicador'!CS17</f>
        <v>0.69982186882199271</v>
      </c>
      <c r="CT15" s="5">
        <f>'2. Estandarización x Indicador'!CT17</f>
        <v>1.4680229403992844</v>
      </c>
      <c r="CU15" s="5">
        <f>'2. Estandarización x Indicador'!CU17</f>
        <v>9.2129695775967246E-2</v>
      </c>
      <c r="CV15" s="5">
        <f>'2. Estandarización x Indicador'!CV17</f>
        <v>-0.25622843418651498</v>
      </c>
      <c r="CW15" s="5">
        <f>'2. Estandarización x Indicador'!CW17</f>
        <v>0.25635987279039901</v>
      </c>
      <c r="CX15" s="5">
        <f>'2. Estandarización x Indicador'!CX17</f>
        <v>9.0502741220526609E-2</v>
      </c>
      <c r="CY15" s="5">
        <f>'2. Estandarización x Indicador'!CY17</f>
        <v>0.41363752783365754</v>
      </c>
      <c r="CZ15" s="5">
        <f>'2. Estandarización x Indicador'!CZ17</f>
        <v>-0.31450954421070365</v>
      </c>
      <c r="DA15" s="5">
        <f>'2. Estandarización x Indicador'!DA17</f>
        <v>0.84402795081497517</v>
      </c>
      <c r="DB15" s="5">
        <f>'2. Estandarización x Indicador'!DB17</f>
        <v>1.1647044542570844</v>
      </c>
      <c r="DC15" s="5">
        <f>'2. Estandarización x Indicador'!DC17</f>
        <v>0.43008972227213499</v>
      </c>
      <c r="DD15" s="5">
        <f>'2. Estandarización x Indicador'!DD17</f>
        <v>1.4696031103035845</v>
      </c>
      <c r="DE15" s="5">
        <f>'2. Estandarización x Indicador'!DE17</f>
        <v>1.1277067985582576</v>
      </c>
      <c r="DF15" s="5">
        <f>'2. Estandarización x Indicador'!DF17</f>
        <v>9.3985640538439691E-2</v>
      </c>
      <c r="DG15" s="5">
        <f>'2. Estandarización x Indicador'!DG17</f>
        <v>-0.15932618840272983</v>
      </c>
      <c r="DH15" s="5">
        <f>'2. Estandarización x Indicador'!DH17</f>
        <v>-3.0254817044341711E-2</v>
      </c>
      <c r="DI15" s="5">
        <f>'2. Estandarización x Indicador'!DI17</f>
        <v>-9.4553236908121355E-2</v>
      </c>
      <c r="DJ15" s="5">
        <f>'2. Estandarización x Indicador'!DJ17</f>
        <v>0.11365748702017653</v>
      </c>
      <c r="DK15" s="5">
        <f>'2. Estandarización x Indicador'!DK17</f>
        <v>1.0490707524751328</v>
      </c>
      <c r="DL15" s="5">
        <f>'2. Estandarización x Indicador'!DL17</f>
        <v>-0.13077063540940903</v>
      </c>
      <c r="DM15" s="5">
        <f>'2. Estandarización x Indicador'!DM17</f>
        <v>3.0830878894506459</v>
      </c>
      <c r="DN15" s="5">
        <f>'2. Estandarización x Indicador'!DN17</f>
        <v>1.06476378786419</v>
      </c>
      <c r="DO15" s="5">
        <f>'2. Estandarización x Indicador'!DO17</f>
        <v>0.78938164114568443</v>
      </c>
      <c r="DP15" s="5">
        <f>'2. Estandarización x Indicador'!DP17</f>
        <v>0.33181760021399626</v>
      </c>
      <c r="DQ15" s="5">
        <f>'2. Estandarización x Indicador'!DQ17</f>
        <v>0.22032457262043334</v>
      </c>
      <c r="DR15" s="5">
        <f>'2. Estandarización x Indicador'!DR17</f>
        <v>0.91502973090508877</v>
      </c>
      <c r="DS15" s="5">
        <f>'2. Estandarización x Indicador'!DS17</f>
        <v>0.11362588040204075</v>
      </c>
      <c r="DT15" s="5">
        <f>'2. Estandarización x Indicador'!DT17</f>
        <v>-6.5496696852561098E-3</v>
      </c>
      <c r="DU15" s="5">
        <f>'2. Estandarización x Indicador'!DU17</f>
        <v>-0.33135435500537591</v>
      </c>
      <c r="DV15" s="5">
        <f>'2. Estandarización x Indicador'!DV17</f>
        <v>-0.24020907521799875</v>
      </c>
      <c r="DW15" s="5">
        <f>'2. Estandarización x Indicador'!DW17</f>
        <v>0.6250664578168581</v>
      </c>
      <c r="DX15" s="5">
        <f>'2. Estandarización x Indicador'!DX17</f>
        <v>2.4602898168835332</v>
      </c>
      <c r="DY15" s="5">
        <f>'2. Estandarización x Indicador'!DY17</f>
        <v>9.9609400964475597E-2</v>
      </c>
      <c r="DZ15" s="5">
        <f>'2. Estandarización x Indicador'!DZ17</f>
        <v>1.645885812206642</v>
      </c>
      <c r="EA15" s="5">
        <f>'2. Estandarización x Indicador'!EA17</f>
        <v>0.2816069192620439</v>
      </c>
      <c r="EB15" s="5">
        <f>'2. Estandarización x Indicador'!EB17</f>
        <v>1.2876913621373869</v>
      </c>
      <c r="EC15" s="5">
        <f>'2. Estandarización x Indicador'!EC17</f>
        <v>0.40137777146162329</v>
      </c>
      <c r="ED15" s="5">
        <f>'2. Estandarización x Indicador'!ED17</f>
        <v>1.5394222189799285</v>
      </c>
      <c r="EE15" s="5">
        <f>'2. Estandarización x Indicador'!EE17</f>
        <v>1.7274405444047094</v>
      </c>
      <c r="EF15" s="5">
        <f>'2. Estandarización x Indicador'!EF17</f>
        <v>0.81662550156380331</v>
      </c>
      <c r="EG15" s="5">
        <f>'2. Estandarización x Indicador'!EG17</f>
        <v>0.62743678948912895</v>
      </c>
      <c r="EH15" s="5">
        <f>'2. Estandarización x Indicador'!EH17</f>
        <v>-0.65263421975375424</v>
      </c>
      <c r="EI15" s="5">
        <f>'2. Estandarización x Indicador'!EI17</f>
        <v>0.30934929411243306</v>
      </c>
      <c r="EJ15" s="5">
        <f>'2. Estandarización x Indicador'!EJ17</f>
        <v>0.40894083965716832</v>
      </c>
      <c r="EK15" s="5">
        <f>'2. Estandarización x Indicador'!EK17</f>
        <v>1.0551196876806761</v>
      </c>
      <c r="EL15" s="5">
        <f>'2. Estandarización x Indicador'!EL17</f>
        <v>-1.1891360636768664</v>
      </c>
      <c r="EM15" s="5">
        <f>'2. Estandarización x Indicador'!EM17</f>
        <v>-0.87362709669172045</v>
      </c>
      <c r="EN15" s="5">
        <f>'2. Estandarización x Indicador'!EN17</f>
        <v>0.78370715441928085</v>
      </c>
      <c r="EO15" s="5">
        <f>'2. Estandarización x Indicador'!EO17</f>
        <v>2.7406705285653006</v>
      </c>
      <c r="EP15" s="5">
        <f>'2. Estandarización x Indicador'!EP17</f>
        <v>1.0327510014796653</v>
      </c>
      <c r="EQ15" s="5">
        <f>'2. Estandarización x Indicador'!EQ17</f>
        <v>0.70300078926932885</v>
      </c>
      <c r="ER15" s="5">
        <f>'2. Estandarización x Indicador'!ER17</f>
        <v>0.45068631837390311</v>
      </c>
      <c r="ES15" s="5">
        <f>'2. Estandarización x Indicador'!ES17</f>
        <v>0.21309096671889327</v>
      </c>
      <c r="ET15" s="5">
        <f>'2. Estandarización x Indicador'!ET17</f>
        <v>1.1036185283635065</v>
      </c>
      <c r="EU15" s="5">
        <f>'2. Estandarización x Indicador'!EU17</f>
        <v>-0.54686468654094511</v>
      </c>
      <c r="EV15" s="5">
        <f>'2. Estandarización x Indicador'!EV17</f>
        <v>-0.23790639828284635</v>
      </c>
      <c r="EW15" s="5">
        <f>'2. Estandarización x Indicador'!EW17</f>
        <v>1.2812222168984857</v>
      </c>
      <c r="EX15" s="5">
        <f>'2. Estandarización x Indicador'!EX17</f>
        <v>-0.52062834880988873</v>
      </c>
      <c r="EY15" s="5">
        <f>'2. Estandarización x Indicador'!EY17</f>
        <v>-0.55863530432600861</v>
      </c>
      <c r="EZ15" s="5">
        <f>'2. Estandarización x Indicador'!EZ17</f>
        <v>-0.20779569649287749</v>
      </c>
      <c r="FA15" s="5">
        <f>'2. Estandarización x Indicador'!FA17</f>
        <v>0.49036350111100885</v>
      </c>
      <c r="FB15" s="5">
        <f>'2. Estandarización x Indicador'!FB17</f>
        <v>-0.47153810494409082</v>
      </c>
      <c r="FC15" s="5">
        <f>'2. Estandarización x Indicador'!FC17</f>
        <v>0.73453433685709446</v>
      </c>
    </row>
    <row r="16" spans="1:159">
      <c r="A16" s="124" t="str">
        <f>'1. Base de Datos'!A27</f>
        <v>México</v>
      </c>
      <c r="B16" s="5">
        <f>'2. Estandarización x Indicador'!B18</f>
        <v>0.22123968591180521</v>
      </c>
      <c r="C16" s="5">
        <f>'2. Estandarización x Indicador'!C18</f>
        <v>0.10055714198749131</v>
      </c>
      <c r="D16" s="5">
        <f>'2. Estandarización x Indicador'!D18</f>
        <v>0.35904885614377041</v>
      </c>
      <c r="E16" s="5">
        <f>'2. Estandarización x Indicador'!E18</f>
        <v>0.46663127610484373</v>
      </c>
      <c r="F16" s="5">
        <f>'2. Estandarización x Indicador'!F18</f>
        <v>0.37347232835434963</v>
      </c>
      <c r="G16" s="5">
        <f>'2. Estandarización x Indicador'!G18</f>
        <v>0.36960320107711458</v>
      </c>
      <c r="H16" s="5">
        <f>'2. Estandarización x Indicador'!H18</f>
        <v>-0.96664445365960705</v>
      </c>
      <c r="I16" s="5">
        <f>'2. Estandarización x Indicador'!I18</f>
        <v>-1.4015764297958377</v>
      </c>
      <c r="J16" s="5">
        <f>'2. Estandarización x Indicador'!J18</f>
        <v>-7.1638856209635671E-2</v>
      </c>
      <c r="K16" s="5">
        <f>'2. Estandarización x Indicador'!K18</f>
        <v>0.35621064037157713</v>
      </c>
      <c r="L16" s="5">
        <f>'2. Estandarización x Indicador'!L18</f>
        <v>4.407577088084564E-2</v>
      </c>
      <c r="M16" s="5">
        <f>'2. Estandarización x Indicador'!M18</f>
        <v>0.27579301778314202</v>
      </c>
      <c r="N16" s="5">
        <f>'2. Estandarización x Indicador'!N18</f>
        <v>-0.33404308254904147</v>
      </c>
      <c r="O16" s="5">
        <f>'2. Estandarización x Indicador'!O18</f>
        <v>0.15553738596806438</v>
      </c>
      <c r="P16" s="5">
        <f>'2. Estandarización x Indicador'!P18</f>
        <v>0.72547127963534386</v>
      </c>
      <c r="Q16" s="5">
        <f>'2. Estandarización x Indicador'!Q18</f>
        <v>-0.20663917420283628</v>
      </c>
      <c r="R16" s="5">
        <f>'2. Estandarización x Indicador'!R18</f>
        <v>-1.4653485938718498</v>
      </c>
      <c r="S16" s="5">
        <f>'2. Estandarización x Indicador'!S18</f>
        <v>-0.24260914283428359</v>
      </c>
      <c r="T16" s="5">
        <f>'2. Estandarización x Indicador'!T18</f>
        <v>-0.57655538724732991</v>
      </c>
      <c r="U16" s="5">
        <f>'2. Estandarización x Indicador'!U18</f>
        <v>-0.81225558144271059</v>
      </c>
      <c r="V16" s="5">
        <f>'2. Estandarización x Indicador'!V18</f>
        <v>-3.9798890224827579</v>
      </c>
      <c r="W16" s="5">
        <f>'2. Estandarización x Indicador'!W18</f>
        <v>1.7178908937405957</v>
      </c>
      <c r="X16" s="5">
        <f>'2. Estandarización x Indicador'!X18</f>
        <v>1.2583065764548509</v>
      </c>
      <c r="Y16" s="5">
        <f>'2. Estandarización x Indicador'!Y18</f>
        <v>-0.13518533749702569</v>
      </c>
      <c r="Z16" s="5">
        <f>'2. Estandarización x Indicador'!Z18</f>
        <v>0.69135131417216944</v>
      </c>
      <c r="AA16" s="5">
        <f>'2. Estandarización x Indicador'!AA18</f>
        <v>1.1193037608669547</v>
      </c>
      <c r="AB16" s="5">
        <f>'2. Estandarización x Indicador'!AB18</f>
        <v>1.0127034026891495</v>
      </c>
      <c r="AC16" s="5">
        <f>'2. Estandarización x Indicador'!AC18</f>
        <v>1.6523055517559808</v>
      </c>
      <c r="AD16" s="5">
        <f>'2. Estandarización x Indicador'!AD18</f>
        <v>-0.82486659656840322</v>
      </c>
      <c r="AE16" s="5">
        <f>'2. Estandarización x Indicador'!AE18</f>
        <v>4.0671099478998239E-2</v>
      </c>
      <c r="AF16" s="5">
        <f>'2. Estandarización x Indicador'!AF18</f>
        <v>-0.8036095043041247</v>
      </c>
      <c r="AG16" s="5">
        <f>'2. Estandarización x Indicador'!AG18</f>
        <v>-7.0393286324327731E-2</v>
      </c>
      <c r="AH16" s="5">
        <f>'2. Estandarización x Indicador'!AH18</f>
        <v>-0.36493979619493766</v>
      </c>
      <c r="AI16" s="5">
        <f>'2. Estandarización x Indicador'!AI18</f>
        <v>6.9210509444036311E-2</v>
      </c>
      <c r="AJ16" s="5">
        <f>'2. Estandarización x Indicador'!AJ18</f>
        <v>-0.18863569932443378</v>
      </c>
      <c r="AK16" s="5">
        <f>'2. Estandarización x Indicador'!AK18</f>
        <v>0.39027689436249996</v>
      </c>
      <c r="AL16" s="5">
        <f>'2. Estandarización x Indicador'!AL18</f>
        <v>4.0322294369529716</v>
      </c>
      <c r="AM16" s="5">
        <f>'2. Estandarización x Indicador'!AM18</f>
        <v>1.7526990658363995</v>
      </c>
      <c r="AN16" s="5">
        <f>'2. Estandarización x Indicador'!AN18</f>
        <v>-0.72062006147983682</v>
      </c>
      <c r="AO16" s="5">
        <f>'2. Estandarización x Indicador'!AO18</f>
        <v>3.1485261528932301E-2</v>
      </c>
      <c r="AP16" s="5">
        <f>'2. Estandarización x Indicador'!AP18</f>
        <v>-0.20887356187097053</v>
      </c>
      <c r="AQ16" s="5">
        <f>'2. Estandarización x Indicador'!AQ18</f>
        <v>-0.5502615876339606</v>
      </c>
      <c r="AR16" s="5">
        <f>'2. Estandarización x Indicador'!AR18</f>
        <v>-1.1900350901223311</v>
      </c>
      <c r="AS16" s="5">
        <f>'2. Estandarización x Indicador'!AS18</f>
        <v>-0.94153982017671067</v>
      </c>
      <c r="AT16" s="5">
        <f>'2. Estandarización x Indicador'!AT18</f>
        <v>-0.22124053017644044</v>
      </c>
      <c r="AU16" s="5">
        <f>'2. Estandarización x Indicador'!AU18</f>
        <v>-0.17940737236939391</v>
      </c>
      <c r="AV16" s="5">
        <f>'2. Estandarización x Indicador'!AV18</f>
        <v>0.68991412946591213</v>
      </c>
      <c r="AW16" s="5">
        <f>'2. Estandarización x Indicador'!AW18</f>
        <v>-0.24904311229041681</v>
      </c>
      <c r="AX16" s="5">
        <f>'2. Estandarización x Indicador'!AX18</f>
        <v>-1.1734831753248662</v>
      </c>
      <c r="AY16" s="5">
        <f>'2. Estandarización x Indicador'!AY18</f>
        <v>-0.98280195447081298</v>
      </c>
      <c r="AZ16" s="5">
        <f>'2. Estandarización x Indicador'!AZ18</f>
        <v>0.44772339709160053</v>
      </c>
      <c r="BA16" s="5">
        <f>'2. Estandarización x Indicador'!BA18</f>
        <v>-1.9514985676253001</v>
      </c>
      <c r="BB16" s="5">
        <f>'2. Estandarización x Indicador'!BB18</f>
        <v>0.3460419020803282</v>
      </c>
      <c r="BC16" s="5">
        <f>'2. Estandarización x Indicador'!BC18</f>
        <v>0.31525101972770314</v>
      </c>
      <c r="BD16" s="5">
        <f>'2. Estandarización x Indicador'!BD18</f>
        <v>-0.42546846627554252</v>
      </c>
      <c r="BE16" s="5">
        <f>'2. Estandarización x Indicador'!BE18</f>
        <v>-0.8903876058880964</v>
      </c>
      <c r="BF16" s="5">
        <f>'2. Estandarización x Indicador'!BF18</f>
        <v>-0.45837217299387717</v>
      </c>
      <c r="BG16" s="5">
        <f>'2. Estandarización x Indicador'!BG18</f>
        <v>0.25958630289857298</v>
      </c>
      <c r="BH16" s="5">
        <f>'2. Estandarización x Indicador'!BH18</f>
        <v>-0.57101278592645965</v>
      </c>
      <c r="BI16" s="5">
        <f>'2. Estandarización x Indicador'!BI18</f>
        <v>-0.58378917547053266</v>
      </c>
      <c r="BJ16" s="5">
        <f>'2. Estandarización x Indicador'!BJ18</f>
        <v>0.23383004870773461</v>
      </c>
      <c r="BK16" s="5">
        <f>'2. Estandarización x Indicador'!BK18</f>
        <v>-0.35079352078461457</v>
      </c>
      <c r="BL16" s="5">
        <f>'2. Estandarización x Indicador'!BL18</f>
        <v>0.89568944267624029</v>
      </c>
      <c r="BM16" s="5">
        <f>'2. Estandarización x Indicador'!BM18</f>
        <v>1.4094134640097868</v>
      </c>
      <c r="BN16" s="5">
        <f>'2. Estandarización x Indicador'!BN18</f>
        <v>0.66840728304556773</v>
      </c>
      <c r="BO16" s="5">
        <f>'2. Estandarización x Indicador'!BO18</f>
        <v>1.4768331683198401</v>
      </c>
      <c r="BP16" s="5">
        <f>'2. Estandarización x Indicador'!BP18</f>
        <v>-0.45698507529169996</v>
      </c>
      <c r="BQ16" s="5">
        <f>'2. Estandarización x Indicador'!BQ18</f>
        <v>-0.65827806285072954</v>
      </c>
      <c r="BR16" s="5">
        <f>'2. Estandarización x Indicador'!BR18</f>
        <v>-0.70629190386250407</v>
      </c>
      <c r="BS16" s="5">
        <f>'2. Estandarización x Indicador'!BS18</f>
        <v>2.9454716603131885</v>
      </c>
      <c r="BT16" s="5">
        <f>'2. Estandarización x Indicador'!BT18</f>
        <v>0.1887974278389665</v>
      </c>
      <c r="BU16" s="5">
        <f>'2. Estandarización x Indicador'!BU18</f>
        <v>-0.87384657186812198</v>
      </c>
      <c r="BV16" s="5">
        <f>'2. Estandarización x Indicador'!BV18</f>
        <v>0.43415616729882578</v>
      </c>
      <c r="BW16" s="5">
        <f>'2. Estandarización x Indicador'!BW18</f>
        <v>-0.73997466961731662</v>
      </c>
      <c r="BX16" s="5">
        <f>'2. Estandarización x Indicador'!BX18</f>
        <v>-0.41698006448670649</v>
      </c>
      <c r="BY16" s="5">
        <f>'2. Estandarización x Indicador'!BY18</f>
        <v>-0.58223444027826421</v>
      </c>
      <c r="BZ16" s="5">
        <f>'2. Estandarización x Indicador'!BZ18</f>
        <v>-0.30556834442431158</v>
      </c>
      <c r="CA16" s="5">
        <f>'2. Estandarización x Indicador'!CA18</f>
        <v>0.78332047910266778</v>
      </c>
      <c r="CB16" s="5">
        <f>'2. Estandarización x Indicador'!CB18</f>
        <v>0.53689544399353362</v>
      </c>
      <c r="CC16" s="5">
        <f>'2. Estandarización x Indicador'!CC18</f>
        <v>-0.4463350280511364</v>
      </c>
      <c r="CD16" s="5">
        <f>'2. Estandarización x Indicador'!CD18</f>
        <v>0.13404422278522893</v>
      </c>
      <c r="CE16" s="5">
        <f>'2. Estandarización x Indicador'!CE18</f>
        <v>-0.20937640684813488</v>
      </c>
      <c r="CF16" s="5">
        <f>'2. Estandarización x Indicador'!CF18</f>
        <v>3.9675353026360689</v>
      </c>
      <c r="CG16" s="5">
        <f>'2. Estandarización x Indicador'!CG18</f>
        <v>3.7181744497759737</v>
      </c>
      <c r="CH16" s="5">
        <f>'2. Estandarización x Indicador'!CH18</f>
        <v>-2.5057785463858391</v>
      </c>
      <c r="CI16" s="5">
        <f>'2. Estandarización x Indicador'!CI18</f>
        <v>9.330466287592E-2</v>
      </c>
      <c r="CJ16" s="5">
        <f>'2. Estandarización x Indicador'!CJ18</f>
        <v>0.6298620408281439</v>
      </c>
      <c r="CK16" s="5">
        <f>'2. Estandarización x Indicador'!CK18</f>
        <v>-0.80655962630776712</v>
      </c>
      <c r="CL16" s="5">
        <f>'2. Estandarización x Indicador'!CL18</f>
        <v>0.23580485086009798</v>
      </c>
      <c r="CM16" s="5">
        <f>'2. Estandarización x Indicador'!CM18</f>
        <v>9.6528272329508155E-2</v>
      </c>
      <c r="CN16" s="5">
        <f>'2. Estandarización x Indicador'!CN18</f>
        <v>-3.6221318639269945E-2</v>
      </c>
      <c r="CO16" s="5">
        <f>'2. Estandarización x Indicador'!CO18</f>
        <v>-0.22033921113914107</v>
      </c>
      <c r="CP16" s="5">
        <f>'2. Estandarización x Indicador'!CP18</f>
        <v>-0.3180549607951057</v>
      </c>
      <c r="CQ16" s="5">
        <f>'2. Estandarización x Indicador'!CQ18</f>
        <v>3.8870321281438369</v>
      </c>
      <c r="CR16" s="5">
        <f>'2. Estandarización x Indicador'!CR18</f>
        <v>-8.6983721554427018E-2</v>
      </c>
      <c r="CS16" s="5">
        <f>'2. Estandarización x Indicador'!CS18</f>
        <v>0.64981226676235948</v>
      </c>
      <c r="CT16" s="5">
        <f>'2. Estandarización x Indicador'!CT18</f>
        <v>1.4956719580594999</v>
      </c>
      <c r="CU16" s="5">
        <f>'2. Estandarización x Indicador'!CU18</f>
        <v>0.22062751541409406</v>
      </c>
      <c r="CV16" s="5">
        <f>'2. Estandarización x Indicador'!CV18</f>
        <v>-8.3872226656039175E-2</v>
      </c>
      <c r="CW16" s="5">
        <f>'2. Estandarización x Indicador'!CW18</f>
        <v>0.76290051889915422</v>
      </c>
      <c r="CX16" s="5">
        <f>'2. Estandarización x Indicador'!CX18</f>
        <v>-0.7928941501734611</v>
      </c>
      <c r="CY16" s="5">
        <f>'2. Estandarización x Indicador'!CY18</f>
        <v>1.5674724772792861</v>
      </c>
      <c r="CZ16" s="5">
        <f>'2. Estandarización x Indicador'!CZ18</f>
        <v>-3.1894292916226417</v>
      </c>
      <c r="DA16" s="5">
        <f>'2. Estandarización x Indicador'!DA18</f>
        <v>-0.15864371962634011</v>
      </c>
      <c r="DB16" s="5">
        <f>'2. Estandarización x Indicador'!DB18</f>
        <v>-0.61364669545776029</v>
      </c>
      <c r="DC16" s="5">
        <f>'2. Estandarización x Indicador'!DC18</f>
        <v>0.25057219206789777</v>
      </c>
      <c r="DD16" s="5">
        <f>'2. Estandarización x Indicador'!DD18</f>
        <v>-1.2091804926659218</v>
      </c>
      <c r="DE16" s="5">
        <f>'2. Estandarización x Indicador'!DE18</f>
        <v>-0.58299790923584482</v>
      </c>
      <c r="DF16" s="5">
        <f>'2. Estandarización x Indicador'!DF18</f>
        <v>-0.58646928523062281</v>
      </c>
      <c r="DG16" s="5">
        <f>'2. Estandarización x Indicador'!DG18</f>
        <v>-0.55088648552786268</v>
      </c>
      <c r="DH16" s="5">
        <f>'2. Estandarización x Indicador'!DH18</f>
        <v>-0.1642522211242039</v>
      </c>
      <c r="DI16" s="5">
        <f>'2. Estandarización x Indicador'!DI18</f>
        <v>-0.50723359398980206</v>
      </c>
      <c r="DJ16" s="5">
        <f>'2. Estandarización x Indicador'!DJ18</f>
        <v>-0.77706819196666976</v>
      </c>
      <c r="DK16" s="5">
        <f>'2. Estandarización x Indicador'!DK18</f>
        <v>1.8185082607612628</v>
      </c>
      <c r="DL16" s="5">
        <f>'2. Estandarización x Indicador'!DL18</f>
        <v>-0.49408152940655786</v>
      </c>
      <c r="DM16" s="5">
        <f>'2. Estandarización x Indicador'!DM18</f>
        <v>0.37381322942402984</v>
      </c>
      <c r="DN16" s="5">
        <f>'2. Estandarización x Indicador'!DN18</f>
        <v>1.9485875224637326</v>
      </c>
      <c r="DO16" s="5">
        <f>'2. Estandarización x Indicador'!DO18</f>
        <v>1.484854388151043</v>
      </c>
      <c r="DP16" s="5">
        <f>'2. Estandarización x Indicador'!DP18</f>
        <v>0.72828141531185242</v>
      </c>
      <c r="DQ16" s="5">
        <f>'2. Estandarización x Indicador'!DQ18</f>
        <v>5.1662568686968453E-2</v>
      </c>
      <c r="DR16" s="5">
        <f>'2. Estandarización x Indicador'!DR18</f>
        <v>0.96541063997153187</v>
      </c>
      <c r="DS16" s="5">
        <f>'2. Estandarización x Indicador'!DS18</f>
        <v>0.32728851166269679</v>
      </c>
      <c r="DT16" s="5">
        <f>'2. Estandarización x Indicador'!DT18</f>
        <v>0.5074738999601589</v>
      </c>
      <c r="DU16" s="5">
        <f>'2. Estandarización x Indicador'!DU18</f>
        <v>-0.54007485214114836</v>
      </c>
      <c r="DV16" s="5">
        <f>'2. Estandarización x Indicador'!DV18</f>
        <v>-0.34740322423351733</v>
      </c>
      <c r="DW16" s="5">
        <f>'2. Estandarización x Indicador'!DW18</f>
        <v>0.94059399284123457</v>
      </c>
      <c r="DX16" s="5">
        <f>'2. Estandarización x Indicador'!DX18</f>
        <v>-0.17459433913281885</v>
      </c>
      <c r="DY16" s="5">
        <f>'2. Estandarización x Indicador'!DY18</f>
        <v>-0.52756066355763631</v>
      </c>
      <c r="DZ16" s="5">
        <f>'2. Estandarización x Indicador'!DZ18</f>
        <v>1.0921203483002453</v>
      </c>
      <c r="EA16" s="5">
        <f>'2. Estandarización x Indicador'!EA18</f>
        <v>-0.11491958340826487</v>
      </c>
      <c r="EB16" s="5">
        <f>'2. Estandarización x Indicador'!EB18</f>
        <v>1.9573780553417468</v>
      </c>
      <c r="EC16" s="5">
        <f>'2. Estandarización x Indicador'!EC18</f>
        <v>0.47870472454642526</v>
      </c>
      <c r="ED16" s="5">
        <f>'2. Estandarización x Indicador'!ED18</f>
        <v>2.3182204392082713</v>
      </c>
      <c r="EE16" s="5">
        <f>'2. Estandarización x Indicador'!EE18</f>
        <v>3.0191214841179073</v>
      </c>
      <c r="EF16" s="5">
        <f>'2. Estandarización x Indicador'!EF18</f>
        <v>1.0727239896436433</v>
      </c>
      <c r="EG16" s="5">
        <f>'2. Estandarización x Indicador'!EG18</f>
        <v>-0.4273344308866448</v>
      </c>
      <c r="EH16" s="5">
        <f>'2. Estandarización x Indicador'!EH18</f>
        <v>-0.51268943813770407</v>
      </c>
      <c r="EI16" s="5">
        <f>'2. Estandarización x Indicador'!EI18</f>
        <v>5.2901129622140448E-2</v>
      </c>
      <c r="EJ16" s="5">
        <f>'2. Estandarización x Indicador'!EJ18</f>
        <v>0.6578453734847447</v>
      </c>
      <c r="EK16" s="5">
        <f>'2. Estandarización x Indicador'!EK18</f>
        <v>0.11723552085341241</v>
      </c>
      <c r="EL16" s="5">
        <f>'2. Estandarización x Indicador'!EL18</f>
        <v>-1.2324303576108395</v>
      </c>
      <c r="EM16" s="5">
        <f>'2. Estandarización x Indicador'!EM18</f>
        <v>1.1318982676024114</v>
      </c>
      <c r="EN16" s="5">
        <f>'2. Estandarización x Indicador'!EN18</f>
        <v>0.94576829203926416</v>
      </c>
      <c r="EO16" s="5">
        <f>'2. Estandarización x Indicador'!EO18</f>
        <v>1.6525816819908656</v>
      </c>
      <c r="EP16" s="5">
        <f>'2. Estandarización x Indicador'!EP18</f>
        <v>0.44060214181137403</v>
      </c>
      <c r="EQ16" s="5">
        <f>'2. Estandarización x Indicador'!EQ18</f>
        <v>1.089818071940188</v>
      </c>
      <c r="ER16" s="5">
        <f>'2. Estandarización x Indicador'!ER18</f>
        <v>0.85272043736488312</v>
      </c>
      <c r="ES16" s="5">
        <f>'2. Estandarización x Indicador'!ES18</f>
        <v>-2.4591664289726044E-2</v>
      </c>
      <c r="ET16" s="5">
        <f>'2. Estandarización x Indicador'!ET18</f>
        <v>0.26917398023938194</v>
      </c>
      <c r="EU16" s="5">
        <f>'2. Estandarización x Indicador'!EU18</f>
        <v>0.99956068707796641</v>
      </c>
      <c r="EV16" s="5">
        <f>'2. Estandarización x Indicador'!EV18</f>
        <v>3.8307982500606824E-2</v>
      </c>
      <c r="EW16" s="5">
        <f>'2. Estandarización x Indicador'!EW18</f>
        <v>2.4039302883426226</v>
      </c>
      <c r="EX16" s="5">
        <f>'2. Estandarización x Indicador'!EX18</f>
        <v>0.2574935918816959</v>
      </c>
      <c r="EY16" s="5">
        <f>'2. Estandarización x Indicador'!EY18</f>
        <v>-1.1096561874372495</v>
      </c>
      <c r="EZ16" s="5">
        <f>'2. Estandarización x Indicador'!EZ18</f>
        <v>-4.3625876370533528E-2</v>
      </c>
      <c r="FA16" s="5">
        <f>'2. Estandarización x Indicador'!FA18</f>
        <v>0.95954955358185146</v>
      </c>
      <c r="FB16" s="5">
        <f>'2. Estandarización x Indicador'!FB18</f>
        <v>-1.2153728620389945</v>
      </c>
      <c r="FC16" s="5">
        <f>'2. Estandarización x Indicador'!FC18</f>
        <v>-0.42382782065060542</v>
      </c>
    </row>
    <row r="17" spans="1:159">
      <c r="A17" s="124" t="str">
        <f>'1. Base de Datos'!A28</f>
        <v>Michoacán</v>
      </c>
      <c r="B17" s="5">
        <f>'2. Estandarización x Indicador'!B19</f>
        <v>-0.70446186682178802</v>
      </c>
      <c r="C17" s="5">
        <f>'2. Estandarización x Indicador'!C19</f>
        <v>-0.72387557898384636</v>
      </c>
      <c r="D17" s="5">
        <f>'2. Estandarización x Indicador'!D19</f>
        <v>-0.34515847313087478</v>
      </c>
      <c r="E17" s="5">
        <f>'2. Estandarización x Indicador'!E19</f>
        <v>0.49592411147392107</v>
      </c>
      <c r="F17" s="5">
        <f>'2. Estandarización x Indicador'!F19</f>
        <v>-1.7675079991668878</v>
      </c>
      <c r="G17" s="5">
        <f>'2. Estandarización x Indicador'!G19</f>
        <v>-0.95722453733190505</v>
      </c>
      <c r="H17" s="5">
        <f>'2. Estandarización x Indicador'!H19</f>
        <v>-1.148968066040932</v>
      </c>
      <c r="I17" s="5">
        <f>'2. Estandarización x Indicador'!I19</f>
        <v>-0.29797294176762795</v>
      </c>
      <c r="J17" s="5">
        <f>'2. Estandarización x Indicador'!J19</f>
        <v>-0.13173829078068253</v>
      </c>
      <c r="K17" s="5">
        <f>'2. Estandarización x Indicador'!K19</f>
        <v>-0.44157674248196899</v>
      </c>
      <c r="L17" s="5">
        <f>'2. Estandarización x Indicador'!L19</f>
        <v>0.92947894935231201</v>
      </c>
      <c r="M17" s="5">
        <f>'2. Estandarización x Indicador'!M19</f>
        <v>-0.3766474270837929</v>
      </c>
      <c r="N17" s="5">
        <f>'2. Estandarización x Indicador'!N19</f>
        <v>0.25776298930887764</v>
      </c>
      <c r="O17" s="5">
        <f>'2. Estandarización x Indicador'!O19</f>
        <v>0.28448029661516316</v>
      </c>
      <c r="P17" s="5">
        <f>'2. Estandarización x Indicador'!P19</f>
        <v>0.35302561347882161</v>
      </c>
      <c r="Q17" s="5">
        <f>'2. Estandarización x Indicador'!Q19</f>
        <v>-1.5461684719497115</v>
      </c>
      <c r="R17" s="5">
        <f>'2. Estandarización x Indicador'!R19</f>
        <v>-2.1578774490239168</v>
      </c>
      <c r="S17" s="5">
        <f>'2. Estandarización x Indicador'!S19</f>
        <v>0.37425431080230404</v>
      </c>
      <c r="T17" s="5">
        <f>'2. Estandarización x Indicador'!T19</f>
        <v>-0.73849770914659396</v>
      </c>
      <c r="U17" s="5">
        <f>'2. Estandarización x Indicador'!U19</f>
        <v>0.77860360446471844</v>
      </c>
      <c r="V17" s="5">
        <f>'2. Estandarización x Indicador'!V19</f>
        <v>7.8303793645036604E-2</v>
      </c>
      <c r="W17" s="5">
        <f>'2. Estandarización x Indicador'!W19</f>
        <v>-0.93739183288515859</v>
      </c>
      <c r="X17" s="5">
        <f>'2. Estandarización x Indicador'!X19</f>
        <v>-1.1456224054290427</v>
      </c>
      <c r="Y17" s="5">
        <f>'2. Estandarización x Indicador'!Y19</f>
        <v>-1.0913712247071454</v>
      </c>
      <c r="Z17" s="5">
        <f>'2. Estandarización x Indicador'!Z19</f>
        <v>0.47760018322038755</v>
      </c>
      <c r="AA17" s="5">
        <f>'2. Estandarización x Indicador'!AA19</f>
        <v>-0.58630196997792872</v>
      </c>
      <c r="AB17" s="5">
        <f>'2. Estandarización x Indicador'!AB19</f>
        <v>-0.58630196997792872</v>
      </c>
      <c r="AC17" s="5">
        <f>'2. Estandarización x Indicador'!AC19</f>
        <v>-0.37310125362231822</v>
      </c>
      <c r="AD17" s="5">
        <f>'2. Estandarización x Indicador'!AD19</f>
        <v>-0.21419239054800165</v>
      </c>
      <c r="AE17" s="5">
        <f>'2. Estandarización x Indicador'!AE19</f>
        <v>-0.35081746026094884</v>
      </c>
      <c r="AF17" s="5">
        <f>'2. Estandarización x Indicador'!AF19</f>
        <v>-0.5070550026041617</v>
      </c>
      <c r="AG17" s="5">
        <f>'2. Estandarización x Indicador'!AG19</f>
        <v>-0.31350882752203613</v>
      </c>
      <c r="AH17" s="5">
        <f>'2. Estandarización x Indicador'!AH19</f>
        <v>-0.39726501511098633</v>
      </c>
      <c r="AI17" s="5">
        <f>'2. Estandarización x Indicador'!AI19</f>
        <v>-0.16808976602927569</v>
      </c>
      <c r="AJ17" s="5">
        <f>'2. Estandarización x Indicador'!AJ19</f>
        <v>-0.95132690696015598</v>
      </c>
      <c r="AK17" s="5">
        <f>'2. Estandarización x Indicador'!AK19</f>
        <v>-0.80781027175415843</v>
      </c>
      <c r="AL17" s="5">
        <f>'2. Estandarización x Indicador'!AL19</f>
        <v>-2.9575358065314739E-2</v>
      </c>
      <c r="AM17" s="5">
        <f>'2. Estandarización x Indicador'!AM19</f>
        <v>-0.69029542860994952</v>
      </c>
      <c r="AN17" s="5">
        <f>'2. Estandarización x Indicador'!AN19</f>
        <v>-0.71339353626286561</v>
      </c>
      <c r="AO17" s="5">
        <f>'2. Estandarización x Indicador'!AO19</f>
        <v>1.2950368608985878</v>
      </c>
      <c r="AP17" s="5">
        <f>'2. Estandarización x Indicador'!AP19</f>
        <v>-0.5357320466738531</v>
      </c>
      <c r="AQ17" s="5">
        <f>'2. Estandarización x Indicador'!AQ19</f>
        <v>1.9801512151802523</v>
      </c>
      <c r="AR17" s="5">
        <f>'2. Estandarización x Indicador'!AR19</f>
        <v>-0.38082812293982826</v>
      </c>
      <c r="AS17" s="5">
        <f>'2. Estandarización x Indicador'!AS19</f>
        <v>-0.45055807986835622</v>
      </c>
      <c r="AT17" s="5">
        <f>'2. Estandarización x Indicador'!AT19</f>
        <v>-0.27108787245016647</v>
      </c>
      <c r="AU17" s="5">
        <f>'2. Estandarización x Indicador'!AU19</f>
        <v>-0.20887932216782909</v>
      </c>
      <c r="AV17" s="5">
        <f>'2. Estandarización x Indicador'!AV19</f>
        <v>-0.2875557325841232</v>
      </c>
      <c r="AW17" s="5">
        <f>'2. Estandarización x Indicador'!AW19</f>
        <v>-0.78564833001807222</v>
      </c>
      <c r="AX17" s="5">
        <f>'2. Estandarización x Indicador'!AX19</f>
        <v>0.74036856477531787</v>
      </c>
      <c r="AY17" s="5">
        <f>'2. Estandarización x Indicador'!AY19</f>
        <v>0.40961755087853452</v>
      </c>
      <c r="AZ17" s="5">
        <f>'2. Estandarización x Indicador'!AZ19</f>
        <v>-1.5326240984500352</v>
      </c>
      <c r="BA17" s="5">
        <f>'2. Estandarización x Indicador'!BA19</f>
        <v>0.4549320296334925</v>
      </c>
      <c r="BB17" s="5">
        <f>'2. Estandarización x Indicador'!BB19</f>
        <v>-2.326833479505658</v>
      </c>
      <c r="BC17" s="5">
        <f>'2. Estandarización x Indicador'!BC19</f>
        <v>-2.3271467563987471</v>
      </c>
      <c r="BD17" s="5">
        <f>'2. Estandarización x Indicador'!BD19</f>
        <v>-0.66182692096559592</v>
      </c>
      <c r="BE17" s="5">
        <f>'2. Estandarización x Indicador'!BE19</f>
        <v>0.53118869378135769</v>
      </c>
      <c r="BF17" s="5">
        <f>'2. Estandarización x Indicador'!BF19</f>
        <v>-0.75994244693645296</v>
      </c>
      <c r="BG17" s="5">
        <f>'2. Estandarización x Indicador'!BG19</f>
        <v>0.87007355911518813</v>
      </c>
      <c r="BH17" s="5">
        <f>'2. Estandarización x Indicador'!BH19</f>
        <v>0.35810531401555179</v>
      </c>
      <c r="BI17" s="5">
        <f>'2. Estandarización x Indicador'!BI19</f>
        <v>-0.15749392713212815</v>
      </c>
      <c r="BJ17" s="5">
        <f>'2. Estandarización x Indicador'!BJ19</f>
        <v>0.61655866315620667</v>
      </c>
      <c r="BK17" s="5">
        <f>'2. Estandarización x Indicador'!BK19</f>
        <v>-1.2718513804857534</v>
      </c>
      <c r="BL17" s="5">
        <f>'2. Estandarización x Indicador'!BL19</f>
        <v>-2.6767730470782791E-2</v>
      </c>
      <c r="BM17" s="5">
        <f>'2. Estandarización x Indicador'!BM19</f>
        <v>0.18457834369760343</v>
      </c>
      <c r="BN17" s="5">
        <f>'2. Estandarización x Indicador'!BN19</f>
        <v>-0.35882969697623501</v>
      </c>
      <c r="BO17" s="5">
        <f>'2. Estandarización x Indicador'!BO19</f>
        <v>-0.67973491525586716</v>
      </c>
      <c r="BP17" s="5">
        <f>'2. Estandarización x Indicador'!BP19</f>
        <v>-0.25372422861440841</v>
      </c>
      <c r="BQ17" s="5">
        <f>'2. Estandarización x Indicador'!BQ19</f>
        <v>1.3341345139015575</v>
      </c>
      <c r="BR17" s="5">
        <f>'2. Estandarización x Indicador'!BR19</f>
        <v>-0.62728094024381165</v>
      </c>
      <c r="BS17" s="5">
        <f>'2. Estandarización x Indicador'!BS19</f>
        <v>-1.1368678021904197</v>
      </c>
      <c r="BT17" s="5">
        <f>'2. Estandarización x Indicador'!BT19</f>
        <v>-0.66617628545823659</v>
      </c>
      <c r="BU17" s="5">
        <f>'2. Estandarización x Indicador'!BU19</f>
        <v>-1.0748368326084794</v>
      </c>
      <c r="BV17" s="5">
        <f>'2. Estandarización x Indicador'!BV19</f>
        <v>-0.6969529734325991</v>
      </c>
      <c r="BW17" s="5">
        <f>'2. Estandarización x Indicador'!BW19</f>
        <v>-0.67024343106370865</v>
      </c>
      <c r="BX17" s="5">
        <f>'2. Estandarización x Indicador'!BX19</f>
        <v>-0.68459547879252536</v>
      </c>
      <c r="BY17" s="5">
        <f>'2. Estandarización x Indicador'!BY19</f>
        <v>-0.19561120418247224</v>
      </c>
      <c r="BZ17" s="5">
        <f>'2. Estandarización x Indicador'!BZ19</f>
        <v>-0.50933652157018272</v>
      </c>
      <c r="CA17" s="5">
        <f>'2. Estandarización x Indicador'!CA19</f>
        <v>-1.0155784606090661</v>
      </c>
      <c r="CB17" s="5">
        <f>'2. Estandarización x Indicador'!CB19</f>
        <v>-1.3861734475083844</v>
      </c>
      <c r="CC17" s="5">
        <f>'2. Estandarización x Indicador'!CC19</f>
        <v>-0.43394176092210274</v>
      </c>
      <c r="CD17" s="5">
        <f>'2. Estandarización x Indicador'!CD19</f>
        <v>-1.0044949962520913</v>
      </c>
      <c r="CE17" s="5">
        <f>'2. Estandarización x Indicador'!CE19</f>
        <v>-0.79939667602163988</v>
      </c>
      <c r="CF17" s="5">
        <f>'2. Estandarización x Indicador'!CF19</f>
        <v>0.43211798875150381</v>
      </c>
      <c r="CG17" s="5">
        <f>'2. Estandarización x Indicador'!CG19</f>
        <v>0.47175808778791245</v>
      </c>
      <c r="CH17" s="5">
        <f>'2. Estandarización x Indicador'!CH19</f>
        <v>0.85155355294505142</v>
      </c>
      <c r="CI17" s="5">
        <f>'2. Estandarización x Indicador'!CI19</f>
        <v>-0.30288781421405964</v>
      </c>
      <c r="CJ17" s="5">
        <f>'2. Estandarización x Indicador'!CJ19</f>
        <v>-1.1278924917155118</v>
      </c>
      <c r="CK17" s="5">
        <f>'2. Estandarización x Indicador'!CK19</f>
        <v>-1.1951468328739689</v>
      </c>
      <c r="CL17" s="5">
        <f>'2. Estandarización x Indicador'!CL19</f>
        <v>-1.3847262688798629</v>
      </c>
      <c r="CM17" s="5">
        <f>'2. Estandarización x Indicador'!CM19</f>
        <v>-1.3990552677852413</v>
      </c>
      <c r="CN17" s="5">
        <f>'2. Estandarización x Indicador'!CN19</f>
        <v>-0.51582374357108352</v>
      </c>
      <c r="CO17" s="5">
        <f>'2. Estandarización x Indicador'!CO19</f>
        <v>-0.35522698307205364</v>
      </c>
      <c r="CP17" s="5">
        <f>'2. Estandarización x Indicador'!CP19</f>
        <v>-0.42726503320743914</v>
      </c>
      <c r="CQ17" s="5">
        <f>'2. Estandarización x Indicador'!CQ19</f>
        <v>-0.70266390204449691</v>
      </c>
      <c r="CR17" s="5">
        <f>'2. Estandarización x Indicador'!CR19</f>
        <v>-1.0508600658500231</v>
      </c>
      <c r="CS17" s="5">
        <f>'2. Estandarización x Indicador'!CS19</f>
        <v>-0.76045851131929798</v>
      </c>
      <c r="CT17" s="5">
        <f>'2. Estandarización x Indicador'!CT19</f>
        <v>0.46412963305912397</v>
      </c>
      <c r="CU17" s="5">
        <f>'2. Estandarización x Indicador'!CU19</f>
        <v>-0.90309692221686</v>
      </c>
      <c r="CV17" s="5">
        <f>'2. Estandarización x Indicador'!CV19</f>
        <v>-0.78081675372524761</v>
      </c>
      <c r="CW17" s="5">
        <f>'2. Estandarización x Indicador'!CW19</f>
        <v>-0.52689019491066813</v>
      </c>
      <c r="CX17" s="5">
        <f>'2. Estandarización x Indicador'!CX19</f>
        <v>-0.51807901020117686</v>
      </c>
      <c r="CY17" s="5">
        <f>'2. Estandarización x Indicador'!CY19</f>
        <v>-0.47644455973886579</v>
      </c>
      <c r="CZ17" s="5">
        <f>'2. Estandarización x Indicador'!CZ19</f>
        <v>0.23627333918316543</v>
      </c>
      <c r="DA17" s="5">
        <f>'2. Estandarización x Indicador'!DA19</f>
        <v>-0.10933516229703316</v>
      </c>
      <c r="DB17" s="5">
        <f>'2. Estandarización x Indicador'!DB19</f>
        <v>-0.37301172140393685</v>
      </c>
      <c r="DC17" s="5">
        <f>'2. Estandarización x Indicador'!DC19</f>
        <v>-1.8340916113171493</v>
      </c>
      <c r="DD17" s="5">
        <f>'2. Estandarización x Indicador'!DD19</f>
        <v>0.11721749898097955</v>
      </c>
      <c r="DE17" s="5">
        <f>'2. Estandarización x Indicador'!DE19</f>
        <v>-0.94155248208078446</v>
      </c>
      <c r="DF17" s="5">
        <f>'2. Estandarización x Indicador'!DF19</f>
        <v>-0.53858604364887586</v>
      </c>
      <c r="DG17" s="5">
        <f>'2. Estandarización x Indicador'!DG19</f>
        <v>-0.64385855780788437</v>
      </c>
      <c r="DH17" s="5">
        <f>'2. Estandarización x Indicador'!DH19</f>
        <v>-0.51511405618520345</v>
      </c>
      <c r="DI17" s="5">
        <f>'2. Estandarización x Indicador'!DI19</f>
        <v>-2.7994267229002209E-2</v>
      </c>
      <c r="DJ17" s="5">
        <f>'2. Estandarización x Indicador'!DJ19</f>
        <v>-1.0913245294374538</v>
      </c>
      <c r="DK17" s="5">
        <f>'2. Estandarización x Indicador'!DK19</f>
        <v>-0.25255743280087806</v>
      </c>
      <c r="DL17" s="5">
        <f>'2. Estandarización x Indicador'!DL19</f>
        <v>-0.55656975813517562</v>
      </c>
      <c r="DM17" s="5">
        <f>'2. Estandarización x Indicador'!DM19</f>
        <v>1.8331224611562955</v>
      </c>
      <c r="DN17" s="5">
        <f>'2. Estandarización x Indicador'!DN19</f>
        <v>-0.59044203028020115</v>
      </c>
      <c r="DO17" s="5">
        <f>'2. Estandarización x Indicador'!DO19</f>
        <v>-0.1574944003438275</v>
      </c>
      <c r="DP17" s="5">
        <f>'2. Estandarización x Indicador'!DP19</f>
        <v>-0.41241073334960027</v>
      </c>
      <c r="DQ17" s="5">
        <f>'2. Estandarización x Indicador'!DQ19</f>
        <v>-0.32238690091867539</v>
      </c>
      <c r="DR17" s="5">
        <f>'2. Estandarización x Indicador'!DR19</f>
        <v>-0.64374172475282909</v>
      </c>
      <c r="DS17" s="5">
        <f>'2. Estandarización x Indicador'!DS19</f>
        <v>-0.30687547952906713</v>
      </c>
      <c r="DT17" s="5">
        <f>'2. Estandarización x Indicador'!DT19</f>
        <v>-0.51051644460141776</v>
      </c>
      <c r="DU17" s="5">
        <f>'2. Estandarización x Indicador'!DU19</f>
        <v>2.1692389479503937</v>
      </c>
      <c r="DV17" s="5">
        <f>'2. Estandarización x Indicador'!DV19</f>
        <v>-0.23783757571638564</v>
      </c>
      <c r="DW17" s="5">
        <f>'2. Estandarización x Indicador'!DW19</f>
        <v>-0.77284247004873197</v>
      </c>
      <c r="DX17" s="5">
        <f>'2. Estandarización x Indicador'!DX19</f>
        <v>1.5908909457453717</v>
      </c>
      <c r="DY17" s="5">
        <f>'2. Estandarización x Indicador'!DY19</f>
        <v>-0.26148440612000479</v>
      </c>
      <c r="DZ17" s="5">
        <f>'2. Estandarización x Indicador'!DZ19</f>
        <v>-0.40871919789227196</v>
      </c>
      <c r="EA17" s="5">
        <f>'2. Estandarización x Indicador'!EA19</f>
        <v>-0.94507704306058948</v>
      </c>
      <c r="EB17" s="5">
        <f>'2. Estandarización x Indicador'!EB19</f>
        <v>-9.043167109098621E-2</v>
      </c>
      <c r="EC17" s="5">
        <f>'2. Estandarización x Indicador'!EC19</f>
        <v>-0.65113807507982813</v>
      </c>
      <c r="ED17" s="5">
        <f>'2. Estandarización x Indicador'!ED19</f>
        <v>-0.36678783687481314</v>
      </c>
      <c r="EE17" s="5">
        <f>'2. Estandarización x Indicador'!EE19</f>
        <v>0.24515066758680779</v>
      </c>
      <c r="EF17" s="5">
        <f>'2. Estandarización x Indicador'!EF19</f>
        <v>-0.12468205379355296</v>
      </c>
      <c r="EG17" s="5">
        <f>'2. Estandarización x Indicador'!EG19</f>
        <v>-0.91736835457729393</v>
      </c>
      <c r="EH17" s="5">
        <f>'2. Estandarización x Indicador'!EH19</f>
        <v>-3.7518688538926717E-2</v>
      </c>
      <c r="EI17" s="5">
        <f>'2. Estandarización x Indicador'!EI19</f>
        <v>-1.3343399522182346</v>
      </c>
      <c r="EJ17" s="5">
        <f>'2. Estandarización x Indicador'!EJ19</f>
        <v>-1.9879902223202091</v>
      </c>
      <c r="EK17" s="5">
        <f>'2. Estandarización x Indicador'!EK19</f>
        <v>-0.13286692363385927</v>
      </c>
      <c r="EL17" s="5">
        <f>'2. Estandarización x Indicador'!EL19</f>
        <v>0.2628879482625387</v>
      </c>
      <c r="EM17" s="5">
        <f>'2. Estandarización x Indicador'!EM19</f>
        <v>0.43071903061644973</v>
      </c>
      <c r="EN17" s="5">
        <f>'2. Estandarización x Indicador'!EN19</f>
        <v>0.56181212673262138</v>
      </c>
      <c r="EO17" s="5">
        <f>'2. Estandarización x Indicador'!EO19</f>
        <v>1.3549444951217509</v>
      </c>
      <c r="EP17" s="5">
        <f>'2. Estandarización x Indicador'!EP19</f>
        <v>-0.33531705361604197</v>
      </c>
      <c r="EQ17" s="5">
        <f>'2. Estandarización x Indicador'!EQ19</f>
        <v>0.24272068802016716</v>
      </c>
      <c r="ER17" s="5">
        <f>'2. Estandarización x Indicador'!ER19</f>
        <v>-0.29132296164300892</v>
      </c>
      <c r="ES17" s="5">
        <f>'2. Estandarización x Indicador'!ES19</f>
        <v>-0.54268449748308811</v>
      </c>
      <c r="ET17" s="5">
        <f>'2. Estandarización x Indicador'!ET19</f>
        <v>-1.2784836758613718</v>
      </c>
      <c r="EU17" s="5">
        <f>'2. Estandarización x Indicador'!EU19</f>
        <v>-2.5982822079144947</v>
      </c>
      <c r="EV17" s="5">
        <f>'2. Estandarización x Indicador'!EV19</f>
        <v>-0.85929275348617007</v>
      </c>
      <c r="EW17" s="5">
        <f>'2. Estandarización x Indicador'!EW19</f>
        <v>-4.4869142235224382E-3</v>
      </c>
      <c r="EX17" s="5">
        <f>'2. Estandarización x Indicador'!EX19</f>
        <v>-0.5017381616099299</v>
      </c>
      <c r="EY17" s="5">
        <f>'2. Estandarización x Indicador'!EY19</f>
        <v>-0.80705516940413602</v>
      </c>
      <c r="EZ17" s="5">
        <f>'2. Estandarización x Indicador'!EZ19</f>
        <v>-9.5307876155508245E-2</v>
      </c>
      <c r="FA17" s="5">
        <f>'2. Estandarización x Indicador'!FA19</f>
        <v>-1.1451919562043842</v>
      </c>
      <c r="FB17" s="5">
        <f>'2. Estandarización x Indicador'!FB19</f>
        <v>-0.83282927267590146</v>
      </c>
      <c r="FC17" s="5">
        <f>'2. Estandarización x Indicador'!FC19</f>
        <v>5.8823078310935771E-2</v>
      </c>
    </row>
    <row r="18" spans="1:159">
      <c r="A18" s="124" t="str">
        <f>'1. Base de Datos'!A29</f>
        <v>Morelos</v>
      </c>
      <c r="B18" s="5">
        <f>'2. Estandarización x Indicador'!B20</f>
        <v>-0.65930017279599828</v>
      </c>
      <c r="C18" s="5">
        <f>'2. Estandarización x Indicador'!C20</f>
        <v>-0.56668647185024801</v>
      </c>
      <c r="D18" s="5">
        <f>'2. Estandarización x Indicador'!D20</f>
        <v>0.45233146026340448</v>
      </c>
      <c r="E18" s="5">
        <f>'2. Estandarización x Indicador'!E20</f>
        <v>0.48086026571834684</v>
      </c>
      <c r="F18" s="5">
        <f>'2. Estandarización x Indicador'!F20</f>
        <v>-0.54668621992309596</v>
      </c>
      <c r="G18" s="5">
        <f>'2. Estandarización x Indicador'!G20</f>
        <v>-0.16979290939925959</v>
      </c>
      <c r="H18" s="5">
        <f>'2. Estandarización x Indicador'!H20</f>
        <v>-0.60494202379688267</v>
      </c>
      <c r="I18" s="5">
        <f>'2. Estandarización x Indicador'!I20</f>
        <v>-0.16554052320423776</v>
      </c>
      <c r="J18" s="5">
        <f>'2. Estandarización x Indicador'!J20</f>
        <v>-1.0348004768832633</v>
      </c>
      <c r="K18" s="5">
        <f>'2. Estandarización x Indicador'!K20</f>
        <v>-0.19387105903494331</v>
      </c>
      <c r="L18" s="5">
        <f>'2. Estandarización x Indicador'!L20</f>
        <v>-1.3210769683160553</v>
      </c>
      <c r="M18" s="5">
        <f>'2. Estandarización x Indicador'!M20</f>
        <v>-0.62438576624296094</v>
      </c>
      <c r="N18" s="5">
        <f>'2. Estandarización x Indicador'!N20</f>
        <v>0.37047038455570525</v>
      </c>
      <c r="O18" s="5">
        <f>'2. Estandarización x Indicador'!O20</f>
        <v>-5.0771271067292949E-2</v>
      </c>
      <c r="P18" s="5">
        <f>'2. Estandarización x Indicador'!P20</f>
        <v>0.69916310236681367</v>
      </c>
      <c r="Q18" s="5">
        <f>'2. Estandarización x Indicador'!Q20</f>
        <v>0.405762240665689</v>
      </c>
      <c r="R18" s="5">
        <f>'2. Estandarización x Indicador'!R20</f>
        <v>-0.39278483395071634</v>
      </c>
      <c r="S18" s="5">
        <f>'2. Estandarización x Indicador'!S20</f>
        <v>0.26613869178465333</v>
      </c>
      <c r="T18" s="5">
        <f>'2. Estandarización x Indicador'!T20</f>
        <v>-0.73960589939634236</v>
      </c>
      <c r="U18" s="5">
        <f>'2. Estandarización x Indicador'!U20</f>
        <v>-2.6081392092590647</v>
      </c>
      <c r="V18" s="5">
        <f>'2. Estandarización x Indicador'!V20</f>
        <v>0.32474768537659504</v>
      </c>
      <c r="W18" s="5">
        <f>'2. Estandarización x Indicador'!W20</f>
        <v>-0.14896317344338145</v>
      </c>
      <c r="X18" s="5">
        <f>'2. Estandarización x Indicador'!X20</f>
        <v>0.45699691582688562</v>
      </c>
      <c r="Y18" s="5">
        <f>'2. Estandarización x Indicador'!Y20</f>
        <v>1.3454857192846783</v>
      </c>
      <c r="Z18" s="5">
        <f>'2. Estandarización x Indicador'!Z20</f>
        <v>1.0119780105998422</v>
      </c>
      <c r="AA18" s="5">
        <f>'2. Estandarización x Indicador'!AA20</f>
        <v>-0.90610304451134427</v>
      </c>
      <c r="AB18" s="5">
        <f>'2. Estandarización x Indicador'!AB20</f>
        <v>-0.26650089544451305</v>
      </c>
      <c r="AC18" s="5">
        <f>'2. Estandarización x Indicador'!AC20</f>
        <v>-1.3325044772225652</v>
      </c>
      <c r="AD18" s="5">
        <f>'2. Estandarización x Indicador'!AD20</f>
        <v>2.2155008506701424</v>
      </c>
      <c r="AE18" s="5">
        <f>'2. Estandarización x Indicador'!AE20</f>
        <v>0.58127862405901798</v>
      </c>
      <c r="AF18" s="5">
        <f>'2. Estandarización x Indicador'!AF20</f>
        <v>0.42920767692116363</v>
      </c>
      <c r="AG18" s="5">
        <f>'2. Estandarización x Indicador'!AG20</f>
        <v>-0.31599165092604975</v>
      </c>
      <c r="AH18" s="5">
        <f>'2. Estandarización x Indicador'!AH20</f>
        <v>-0.50855111256141206</v>
      </c>
      <c r="AI18" s="5">
        <f>'2. Estandarización x Indicador'!AI20</f>
        <v>0.11160630159445552</v>
      </c>
      <c r="AJ18" s="5">
        <f>'2. Estandarización x Indicador'!AJ20</f>
        <v>0.33938129057722033</v>
      </c>
      <c r="AK18" s="5">
        <f>'2. Estandarización x Indicador'!AK20</f>
        <v>0.21775234244170144</v>
      </c>
      <c r="AL18" s="5">
        <f>'2. Estandarización x Indicador'!AL20</f>
        <v>-0.26611940080927948</v>
      </c>
      <c r="AM18" s="5">
        <f>'2. Estandarización x Indicador'!AM20</f>
        <v>-0.48528889760745875</v>
      </c>
      <c r="AN18" s="5">
        <f>'2. Estandarización x Indicador'!AN20</f>
        <v>-1.1903442005829579</v>
      </c>
      <c r="AO18" s="5">
        <f>'2. Estandarización x Indicador'!AO20</f>
        <v>-0.63982491712380585</v>
      </c>
      <c r="AP18" s="5">
        <f>'2. Estandarización x Indicador'!AP20</f>
        <v>-0.7407736855453767</v>
      </c>
      <c r="AQ18" s="5">
        <f>'2. Estandarización x Indicador'!AQ20</f>
        <v>-0.54110892138178501</v>
      </c>
      <c r="AR18" s="5">
        <f>'2. Estandarización x Indicador'!AR20</f>
        <v>-0.7505036024389059</v>
      </c>
      <c r="AS18" s="5">
        <f>'2. Estandarización x Indicador'!AS20</f>
        <v>-0.61308772508826925</v>
      </c>
      <c r="AT18" s="5">
        <f>'2. Estandarización x Indicador'!AT20</f>
        <v>-0.6097431694433455</v>
      </c>
      <c r="AU18" s="5">
        <f>'2. Estandarización x Indicador'!AU20</f>
        <v>-0.58658233981769026</v>
      </c>
      <c r="AV18" s="5">
        <f>'2. Estandarización x Indicador'!AV20</f>
        <v>-0.36031282700353107</v>
      </c>
      <c r="AW18" s="5">
        <f>'2. Estandarización x Indicador'!AW20</f>
        <v>-8.2836828340269078E-2</v>
      </c>
      <c r="AX18" s="5">
        <f>'2. Estandarización x Indicador'!AX20</f>
        <v>-0.67634152803240721</v>
      </c>
      <c r="AY18" s="5">
        <f>'2. Estandarización x Indicador'!AY20</f>
        <v>-0.62230649012452322</v>
      </c>
      <c r="AZ18" s="5">
        <f>'2. Estandarización x Indicador'!AZ20</f>
        <v>0.30011492007067658</v>
      </c>
      <c r="BA18" s="5">
        <f>'2. Estandarización x Indicador'!BA20</f>
        <v>-0.2138212223601991</v>
      </c>
      <c r="BB18" s="5">
        <f>'2. Estandarización x Indicador'!BB20</f>
        <v>8.1691589615780005E-2</v>
      </c>
      <c r="BC18" s="5">
        <f>'2. Estandarización x Indicador'!BC20</f>
        <v>-0.33917459772417441</v>
      </c>
      <c r="BD18" s="5">
        <f>'2. Estandarización x Indicador'!BD20</f>
        <v>0.55007775059726993</v>
      </c>
      <c r="BE18" s="5">
        <f>'2. Estandarización x Indicador'!BE20</f>
        <v>0.32493348229381058</v>
      </c>
      <c r="BF18" s="5">
        <f>'2. Estandarización x Indicador'!BF20</f>
        <v>-0.32476414551613703</v>
      </c>
      <c r="BG18" s="5">
        <f>'2. Estandarización x Indicador'!BG20</f>
        <v>1.3454892772674467</v>
      </c>
      <c r="BH18" s="5">
        <f>'2. Estandarización x Indicador'!BH20</f>
        <v>-0.35742497378268945</v>
      </c>
      <c r="BI18" s="5">
        <f>'2. Estandarización x Indicador'!BI20</f>
        <v>-0.28397436120659802</v>
      </c>
      <c r="BJ18" s="5">
        <f>'2. Estandarización x Indicador'!BJ20</f>
        <v>0.597095122926105</v>
      </c>
      <c r="BK18" s="5">
        <f>'2. Estandarización x Indicador'!BK20</f>
        <v>-1.1351318544363662</v>
      </c>
      <c r="BL18" s="5">
        <f>'2. Estandarización x Indicador'!BL20</f>
        <v>1.1472686717163372</v>
      </c>
      <c r="BM18" s="5">
        <f>'2. Estandarización x Indicador'!BM20</f>
        <v>0.63427791174266757</v>
      </c>
      <c r="BN18" s="5">
        <f>'2. Estandarización x Indicador'!BN20</f>
        <v>3.2855440314263136E-2</v>
      </c>
      <c r="BO18" s="5">
        <f>'2. Estandarización x Indicador'!BO20</f>
        <v>-0.49833170531131626</v>
      </c>
      <c r="BP18" s="5">
        <f>'2. Estandarización x Indicador'!BP20</f>
        <v>0.29849974265015072</v>
      </c>
      <c r="BQ18" s="5">
        <f>'2. Estandarización x Indicador'!BQ20</f>
        <v>1.4761436007776318</v>
      </c>
      <c r="BR18" s="5">
        <f>'2. Estandarización x Indicador'!BR20</f>
        <v>-0.86540997349117876</v>
      </c>
      <c r="BS18" s="5">
        <f>'2. Estandarización x Indicador'!BS20</f>
        <v>-0.83110200675510182</v>
      </c>
      <c r="BT18" s="5">
        <f>'2. Estandarización x Indicador'!BT20</f>
        <v>-0.50919745755391588</v>
      </c>
      <c r="BU18" s="5">
        <f>'2. Estandarización x Indicador'!BU20</f>
        <v>-0.59908319177198055</v>
      </c>
      <c r="BV18" s="5">
        <f>'2. Estandarización x Indicador'!BV20</f>
        <v>2.5716167348621686E-3</v>
      </c>
      <c r="BW18" s="5">
        <f>'2. Estandarización x Indicador'!BW20</f>
        <v>-0.13723481409780061</v>
      </c>
      <c r="BX18" s="5">
        <f>'2. Estandarización x Indicador'!BX20</f>
        <v>1.1358377951964994E-2</v>
      </c>
      <c r="BY18" s="5">
        <f>'2. Estandarización x Indicador'!BY20</f>
        <v>2.1163789335216987</v>
      </c>
      <c r="BZ18" s="5">
        <f>'2. Estandarización x Indicador'!BZ20</f>
        <v>0.9188256816878162</v>
      </c>
      <c r="CA18" s="5">
        <f>'2. Estandarización x Indicador'!CA20</f>
        <v>0.33912022953508519</v>
      </c>
      <c r="CB18" s="5">
        <f>'2. Estandarización x Indicador'!CB20</f>
        <v>0.62330012952939939</v>
      </c>
      <c r="CC18" s="5">
        <f>'2. Estandarización x Indicador'!CC20</f>
        <v>-0.36099151530324414</v>
      </c>
      <c r="CD18" s="5">
        <f>'2. Estandarización x Indicador'!CD20</f>
        <v>-0.4429194691325084</v>
      </c>
      <c r="CE18" s="5">
        <f>'2. Estandarización x Indicador'!CE20</f>
        <v>0.34735176726050332</v>
      </c>
      <c r="CF18" s="5">
        <f>'2. Estandarización x Indicador'!CF20</f>
        <v>-0.39555547756856263</v>
      </c>
      <c r="CG18" s="5">
        <f>'2. Estandarización x Indicador'!CG20</f>
        <v>-0.44907005758323809</v>
      </c>
      <c r="CH18" s="5">
        <f>'2. Estandarización x Indicador'!CH20</f>
        <v>0.15484386235624079</v>
      </c>
      <c r="CI18" s="5">
        <f>'2. Estandarización x Indicador'!CI20</f>
        <v>-0.47120785185530867</v>
      </c>
      <c r="CJ18" s="5">
        <f>'2. Estandarización x Indicador'!CJ20</f>
        <v>-1.3622597627213329</v>
      </c>
      <c r="CK18" s="5">
        <f>'2. Estandarización x Indicador'!CK20</f>
        <v>-1.2273346463461599</v>
      </c>
      <c r="CL18" s="5">
        <f>'2. Estandarización x Indicador'!CL20</f>
        <v>-0.75509572683545056</v>
      </c>
      <c r="CM18" s="5">
        <f>'2. Estandarización x Indicador'!CM20</f>
        <v>0.35593788941743892</v>
      </c>
      <c r="CN18" s="5">
        <f>'2. Estandarización x Indicador'!CN20</f>
        <v>-0.24222227412967109</v>
      </c>
      <c r="CO18" s="5">
        <f>'2. Estandarización x Indicador'!CO20</f>
        <v>-0.26018160480270502</v>
      </c>
      <c r="CP18" s="5">
        <f>'2. Estandarización x Indicador'!CP20</f>
        <v>-0.35706052876543148</v>
      </c>
      <c r="CQ18" s="5">
        <f>'2. Estandarización x Indicador'!CQ20</f>
        <v>1.5881769236206313</v>
      </c>
      <c r="CR18" s="5">
        <f>'2. Estandarización x Indicador'!CR20</f>
        <v>-0.64255127711066784</v>
      </c>
      <c r="CS18" s="5">
        <f>'2. Estandarización x Indicador'!CS20</f>
        <v>-0.72045082967159135</v>
      </c>
      <c r="CT18" s="5">
        <f>'2. Estandarización x Indicador'!CT20</f>
        <v>-0.35105850648298481</v>
      </c>
      <c r="CU18" s="5">
        <f>'2. Estandarización x Indicador'!CU20</f>
        <v>-0.70795163098609692</v>
      </c>
      <c r="CV18" s="5">
        <f>'2. Estandarización x Indicador'!CV20</f>
        <v>-0.36809677216662645</v>
      </c>
      <c r="CW18" s="5">
        <f>'2. Estandarización x Indicador'!CW20</f>
        <v>-0.4641036798473106</v>
      </c>
      <c r="CX18" s="5">
        <f>'2. Estandarización x Indicador'!CX20</f>
        <v>-1.5324990796609743</v>
      </c>
      <c r="CY18" s="5">
        <f>'2. Estandarización x Indicador'!CY20</f>
        <v>0.78824215421474531</v>
      </c>
      <c r="CZ18" s="5">
        <f>'2. Estandarización x Indicador'!CZ20</f>
        <v>0.37814165763310142</v>
      </c>
      <c r="DA18" s="5">
        <f>'2. Estandarización x Indicador'!DA20</f>
        <v>-0.76769356206035966</v>
      </c>
      <c r="DB18" s="5">
        <f>'2. Estandarización x Indicador'!DB20</f>
        <v>-1.9254007613365327</v>
      </c>
      <c r="DC18" s="5">
        <f>'2. Estandarización x Indicador'!DC20</f>
        <v>-4.004896801190116E-3</v>
      </c>
      <c r="DD18" s="5">
        <f>'2. Estandarización x Indicador'!DD20</f>
        <v>0.54371809180812158</v>
      </c>
      <c r="DE18" s="5">
        <f>'2. Estandarización x Indicador'!DE20</f>
        <v>-0.24682316801643248</v>
      </c>
      <c r="DF18" s="5">
        <f>'2. Estandarización x Indicador'!DF20</f>
        <v>-0.13264995259821658</v>
      </c>
      <c r="DG18" s="5">
        <f>'2. Estandarización x Indicador'!DG20</f>
        <v>-0.18837166732841482</v>
      </c>
      <c r="DH18" s="5">
        <f>'2. Estandarización x Indicador'!DH20</f>
        <v>0.33070250675446095</v>
      </c>
      <c r="DI18" s="5">
        <f>'2. Estandarización x Indicador'!DI20</f>
        <v>-0.30158422753947006</v>
      </c>
      <c r="DJ18" s="5">
        <f>'2. Estandarización x Indicador'!DJ20</f>
        <v>-0.19042484312599639</v>
      </c>
      <c r="DK18" s="5">
        <f>'2. Estandarización x Indicador'!DK20</f>
        <v>-0.61186394741780226</v>
      </c>
      <c r="DL18" s="5">
        <f>'2. Estandarización x Indicador'!DL20</f>
        <v>-0.41351240465362449</v>
      </c>
      <c r="DM18" s="5">
        <f>'2. Estandarización x Indicador'!DM20</f>
        <v>-0.80033245072775716</v>
      </c>
      <c r="DN18" s="5">
        <f>'2. Estandarización x Indicador'!DN20</f>
        <v>-0.79731040023859401</v>
      </c>
      <c r="DO18" s="5">
        <f>'2. Estandarización x Indicador'!DO20</f>
        <v>-0.43229512701701656</v>
      </c>
      <c r="DP18" s="5">
        <f>'2. Estandarización x Indicador'!DP20</f>
        <v>-0.4818092857079796</v>
      </c>
      <c r="DQ18" s="5">
        <f>'2. Estandarización x Indicador'!DQ20</f>
        <v>-0.19451863601427505</v>
      </c>
      <c r="DR18" s="5">
        <f>'2. Estandarización x Indicador'!DR20</f>
        <v>-0.61199429634782876</v>
      </c>
      <c r="DS18" s="5">
        <f>'2. Estandarización x Indicador'!DS20</f>
        <v>-0.39276288134959847</v>
      </c>
      <c r="DT18" s="5">
        <f>'2. Estandarización x Indicador'!DT20</f>
        <v>-0.49088765357376474</v>
      </c>
      <c r="DU18" s="5">
        <f>'2. Estandarización x Indicador'!DU20</f>
        <v>-0.34603442802993561</v>
      </c>
      <c r="DV18" s="5">
        <f>'2. Estandarización x Indicador'!DV20</f>
        <v>4.1673118403335381E-2</v>
      </c>
      <c r="DW18" s="5">
        <f>'2. Estandarización x Indicador'!DW20</f>
        <v>-0.56148932372675164</v>
      </c>
      <c r="DX18" s="5">
        <f>'2. Estandarización x Indicador'!DX20</f>
        <v>-0.79484327905280594</v>
      </c>
      <c r="DY18" s="5">
        <f>'2. Estandarización x Indicador'!DY20</f>
        <v>-0.69900727991286382</v>
      </c>
      <c r="DZ18" s="5">
        <f>'2. Estandarización x Indicador'!DZ20</f>
        <v>-0.46248969997779937</v>
      </c>
      <c r="EA18" s="5">
        <f>'2. Estandarización x Indicador'!EA20</f>
        <v>-0.33973199318588659</v>
      </c>
      <c r="EB18" s="5">
        <f>'2. Estandarización x Indicador'!EB20</f>
        <v>-0.54527640290307833</v>
      </c>
      <c r="EC18" s="5">
        <f>'2. Estandarización x Indicador'!EC20</f>
        <v>-0.82981088990444496</v>
      </c>
      <c r="ED18" s="5">
        <f>'2. Estandarización x Indicador'!ED20</f>
        <v>-0.76424606639422188</v>
      </c>
      <c r="EE18" s="5">
        <f>'2. Estandarización x Indicador'!EE20</f>
        <v>-0.51982931751662953</v>
      </c>
      <c r="EF18" s="5">
        <f>'2. Estandarización x Indicador'!EF20</f>
        <v>-0.38255331619250743</v>
      </c>
      <c r="EG18" s="5">
        <f>'2. Estandarización x Indicador'!EG20</f>
        <v>-0.53692465903000131</v>
      </c>
      <c r="EH18" s="5">
        <f>'2. Estandarización x Indicador'!EH20</f>
        <v>0.13031133599366268</v>
      </c>
      <c r="EI18" s="5">
        <f>'2. Estandarización x Indicador'!EI20</f>
        <v>-0.80146576018042515</v>
      </c>
      <c r="EJ18" s="5">
        <f>'2. Estandarización x Indicador'!EJ20</f>
        <v>0.49517548129821543</v>
      </c>
      <c r="EK18" s="5">
        <f>'2. Estandarización x Indicador'!EK20</f>
        <v>-0.13286692363385927</v>
      </c>
      <c r="EL18" s="5">
        <f>'2. Estandarización x Indicador'!EL20</f>
        <v>0.48268974823501715</v>
      </c>
      <c r="EM18" s="5">
        <f>'2. Estandarización x Indicador'!EM20</f>
        <v>-1.0478308594076311</v>
      </c>
      <c r="EN18" s="5">
        <f>'2. Estandarización x Indicador'!EN20</f>
        <v>0.60371247509082648</v>
      </c>
      <c r="EO18" s="5">
        <f>'2. Estandarización x Indicador'!EO20</f>
        <v>-0.48051876239712704</v>
      </c>
      <c r="EP18" s="5">
        <f>'2. Estandarización x Indicador'!EP20</f>
        <v>-0.40678329530014612</v>
      </c>
      <c r="EQ18" s="5">
        <f>'2. Estandarización x Indicador'!EQ20</f>
        <v>0.38074722854624554</v>
      </c>
      <c r="ER18" s="5">
        <f>'2. Estandarización x Indicador'!ER20</f>
        <v>0.12959866629385816</v>
      </c>
      <c r="ES18" s="5">
        <f>'2. Estandarización x Indicador'!ES20</f>
        <v>1.0594987682301011</v>
      </c>
      <c r="ET18" s="5">
        <f>'2. Estandarización x Indicador'!ET20</f>
        <v>-0.82056025908911834</v>
      </c>
      <c r="EU18" s="5">
        <f>'2. Estandarización x Indicador'!EU20</f>
        <v>-0.411706188167479</v>
      </c>
      <c r="EV18" s="5">
        <f>'2. Estandarización x Indicador'!EV20</f>
        <v>0.40782428348046157</v>
      </c>
      <c r="EW18" s="5">
        <f>'2. Estandarización x Indicador'!EW20</f>
        <v>-0.83274037104740239</v>
      </c>
      <c r="EX18" s="5">
        <f>'2. Estandarización x Indicador'!EX20</f>
        <v>2.6140225056638191</v>
      </c>
      <c r="EY18" s="5">
        <f>'2. Estandarización x Indicador'!EY20</f>
        <v>-0.27365453143925456</v>
      </c>
      <c r="EZ18" s="5">
        <f>'2. Estandarización x Indicador'!EZ20</f>
        <v>-7.4941097485668601E-2</v>
      </c>
      <c r="FA18" s="5">
        <f>'2. Estandarización x Indicador'!FA20</f>
        <v>8.5625357143673198E-2</v>
      </c>
      <c r="FB18" s="5">
        <f>'2. Estandarización x Indicador'!FB20</f>
        <v>-3.446877133323706</v>
      </c>
      <c r="FC18" s="5">
        <f>'2. Estandarización x Indicador'!FC20</f>
        <v>-0.32729764085829577</v>
      </c>
    </row>
    <row r="19" spans="1:159">
      <c r="A19" s="124" t="str">
        <f>'1. Base de Datos'!A30</f>
        <v>Nayarit</v>
      </c>
      <c r="B19" s="5">
        <f>'2. Estandarización x Indicador'!B21</f>
        <v>-0.69820280893330933</v>
      </c>
      <c r="C19" s="5">
        <f>'2. Estandarización x Indicador'!C21</f>
        <v>-0.32930281953015506</v>
      </c>
      <c r="D19" s="5">
        <f>'2. Estandarización x Indicador'!D21</f>
        <v>-0.11781591745446462</v>
      </c>
      <c r="E19" s="5">
        <f>'2. Estandarización x Indicador'!E21</f>
        <v>0.52373476862962809</v>
      </c>
      <c r="F19" s="5">
        <f>'2. Estandarización x Indicador'!F21</f>
        <v>-1.3510814342472113</v>
      </c>
      <c r="G19" s="5">
        <f>'2. Estandarización x Indicador'!G21</f>
        <v>-0.89671634891343954</v>
      </c>
      <c r="H19" s="5">
        <f>'2. Estandarización x Indicador'!H21</f>
        <v>0.28638748408415893</v>
      </c>
      <c r="I19" s="5">
        <f>'2. Estandarización x Indicador'!I21</f>
        <v>1.291216080992998</v>
      </c>
      <c r="J19" s="5">
        <f>'2. Estandarización x Indicador'!J21</f>
        <v>0.10344608907986975</v>
      </c>
      <c r="K19" s="5">
        <f>'2. Estandarización x Indicador'!K21</f>
        <v>0.58050141745333883</v>
      </c>
      <c r="L19" s="5">
        <f>'2. Estandarización x Indicador'!L21</f>
        <v>1.4657130508465388</v>
      </c>
      <c r="M19" s="5">
        <f>'2. Estandarización x Indicador'!M21</f>
        <v>0.50839785105007196</v>
      </c>
      <c r="N19" s="5">
        <f>'2. Estandarización x Indicador'!N21</f>
        <v>7.5247045490476436E-2</v>
      </c>
      <c r="O19" s="5">
        <f>'2. Estandarización x Indicador'!O21</f>
        <v>0.25869171448574485</v>
      </c>
      <c r="P19" s="5">
        <f>'2. Estandarización x Indicador'!P21</f>
        <v>-0.69334720121413163</v>
      </c>
      <c r="Q19" s="5">
        <f>'2. Estandarización x Indicador'!Q21</f>
        <v>0.46303960379414233</v>
      </c>
      <c r="R19" s="5">
        <f>'2. Estandarización x Indicador'!R21</f>
        <v>-0.14632830877417019</v>
      </c>
      <c r="S19" s="5">
        <f>'2. Estandarización x Indicador'!S21</f>
        <v>0.28707016504535077</v>
      </c>
      <c r="T19" s="5">
        <f>'2. Estandarización x Indicador'!T21</f>
        <v>0.31914666549060783</v>
      </c>
      <c r="U19" s="5">
        <f>'2. Estandarización x Indicador'!U21</f>
        <v>0.96665387465903208</v>
      </c>
      <c r="V19" s="5">
        <f>'2. Estandarización x Indicador'!V21</f>
        <v>0.45610102868529367</v>
      </c>
      <c r="W19" s="5">
        <f>'2. Estandarización x Indicador'!W21</f>
        <v>1.1469597955241366</v>
      </c>
      <c r="X19" s="5">
        <f>'2. Estandarización x Indicador'!X21</f>
        <v>-0.94529499027205133</v>
      </c>
      <c r="Y19" s="5">
        <f>'2. Estandarización x Indicador'!Y21</f>
        <v>-0.6182027611137686</v>
      </c>
      <c r="Z19" s="5">
        <f>'2. Estandarización x Indicador'!Z21</f>
        <v>-0.59115547153852166</v>
      </c>
      <c r="AA19" s="5">
        <f>'2. Estandarización x Indicador'!AA21</f>
        <v>-0.47970161180012344</v>
      </c>
      <c r="AB19" s="5">
        <f>'2. Estandarización x Indicador'!AB21</f>
        <v>-0.90610304451134427</v>
      </c>
      <c r="AC19" s="5">
        <f>'2. Estandarización x Indicador'!AC21</f>
        <v>-5.3300179088902604E-2</v>
      </c>
      <c r="AD19" s="5">
        <f>'2. Estandarización x Indicador'!AD21</f>
        <v>0.24735873127479602</v>
      </c>
      <c r="AE19" s="5">
        <f>'2. Estandarización x Indicador'!AE21</f>
        <v>-0.37007946185304585</v>
      </c>
      <c r="AF19" s="5">
        <f>'2. Estandarización x Indicador'!AF21</f>
        <v>0.3415206468566146</v>
      </c>
      <c r="AG19" s="5">
        <f>'2. Estandarización x Indicador'!AG21</f>
        <v>-0.31463832330704133</v>
      </c>
      <c r="AH19" s="5">
        <f>'2. Estandarización x Indicador'!AH21</f>
        <v>-0.4751600842560928</v>
      </c>
      <c r="AI19" s="5">
        <f>'2. Estandarización x Indicador'!AI21</f>
        <v>0.676159499538877</v>
      </c>
      <c r="AJ19" s="5">
        <f>'2. Estandarización x Indicador'!AJ21</f>
        <v>-0.14300460143169805</v>
      </c>
      <c r="AK19" s="5">
        <f>'2. Estandarización x Indicador'!AK21</f>
        <v>0.21775234244170144</v>
      </c>
      <c r="AL19" s="5">
        <f>'2. Estandarización x Indicador'!AL21</f>
        <v>-0.63782969890232022</v>
      </c>
      <c r="AM19" s="5">
        <f>'2. Estandarización x Indicador'!AM21</f>
        <v>-0.1265274683530998</v>
      </c>
      <c r="AN19" s="5">
        <f>'2. Estandarización x Indicador'!AN21</f>
        <v>1.5448955940406028</v>
      </c>
      <c r="AO19" s="5">
        <f>'2. Estandarización x Indicador'!AO21</f>
        <v>-0.63076837689732912</v>
      </c>
      <c r="AP19" s="5">
        <f>'2. Estandarización x Indicador'!AP21</f>
        <v>-0.60124263534185285</v>
      </c>
      <c r="AQ19" s="5">
        <f>'2. Estandarización x Indicador'!AQ21</f>
        <v>0.62920386694248531</v>
      </c>
      <c r="AR19" s="5">
        <f>'2. Estandarización x Indicador'!AR21</f>
        <v>0.32171049856370221</v>
      </c>
      <c r="AS19" s="5">
        <f>'2. Estandarización x Indicador'!AS21</f>
        <v>-0.86439216613924252</v>
      </c>
      <c r="AT19" s="5">
        <f>'2. Estandarización x Indicador'!AT21</f>
        <v>-0.28771963417059837</v>
      </c>
      <c r="AU19" s="5">
        <f>'2. Estandarización x Indicador'!AU21</f>
        <v>0.17157108063273369</v>
      </c>
      <c r="AV19" s="5">
        <f>'2. Estandarización x Indicador'!AV21</f>
        <v>-0.19825728114733304</v>
      </c>
      <c r="AW19" s="5">
        <f>'2. Estandarización x Indicador'!AW21</f>
        <v>3.4873331741384912</v>
      </c>
      <c r="AX19" s="5">
        <f>'2. Estandarización x Indicador'!AX21</f>
        <v>0.88380532792504995</v>
      </c>
      <c r="AY19" s="5">
        <f>'2. Estandarización x Indicador'!AY21</f>
        <v>1.8011147635857683</v>
      </c>
      <c r="AZ19" s="5">
        <f>'2. Estandarización x Indicador'!AZ21</f>
        <v>9.6061540895950204E-2</v>
      </c>
      <c r="BA19" s="5">
        <f>'2. Estandarización x Indicador'!BA21</f>
        <v>0.98962221023805153</v>
      </c>
      <c r="BB19" s="5">
        <f>'2. Estandarización x Indicador'!BB21</f>
        <v>0.90411478394992983</v>
      </c>
      <c r="BC19" s="5">
        <f>'2. Estandarización x Indicador'!BC21</f>
        <v>0.79680949294700931</v>
      </c>
      <c r="BD19" s="5">
        <f>'2. Estandarización x Indicador'!BD21</f>
        <v>-0.45845468382533289</v>
      </c>
      <c r="BE19" s="5">
        <f>'2. Estandarización x Indicador'!BE21</f>
        <v>-8.8900098978778819E-2</v>
      </c>
      <c r="BF19" s="5">
        <f>'2. Estandarización x Indicador'!BF21</f>
        <v>0.32009741597303198</v>
      </c>
      <c r="BG19" s="5">
        <f>'2. Estandarización x Indicador'!BG21</f>
        <v>-0.61011075608632359</v>
      </c>
      <c r="BH19" s="5">
        <f>'2. Estandarización x Indicador'!BH21</f>
        <v>-1.442951843960792</v>
      </c>
      <c r="BI19" s="5">
        <f>'2. Estandarización x Indicador'!BI21</f>
        <v>-0.14100157791197068</v>
      </c>
      <c r="BJ19" s="5">
        <f>'2. Estandarización x Indicador'!BJ21</f>
        <v>0.82601361194890299</v>
      </c>
      <c r="BK19" s="5">
        <f>'2. Estandarización x Indicador'!BK21</f>
        <v>1.3977772597417666</v>
      </c>
      <c r="BL19" s="5">
        <f>'2. Estandarización x Indicador'!BL21</f>
        <v>0.6560901769237667</v>
      </c>
      <c r="BM19" s="5">
        <f>'2. Estandarización x Indicador'!BM21</f>
        <v>-1.0052517938788568</v>
      </c>
      <c r="BN19" s="5">
        <f>'2. Estandarización x Indicador'!BN21</f>
        <v>-0.18279660752657634</v>
      </c>
      <c r="BO19" s="5">
        <f>'2. Estandarización x Indicador'!BO21</f>
        <v>-0.85774312717092527</v>
      </c>
      <c r="BP19" s="5">
        <f>'2. Estandarización x Indicador'!BP21</f>
        <v>-0.50749359464620847</v>
      </c>
      <c r="BQ19" s="5">
        <f>'2. Estandarización x Indicador'!BQ21</f>
        <v>0.4724914500402882</v>
      </c>
      <c r="BR19" s="5">
        <f>'2. Estandarización x Indicador'!BR21</f>
        <v>-0.65483822943208081</v>
      </c>
      <c r="BS19" s="5">
        <f>'2. Estandarización x Indicador'!BS21</f>
        <v>-0.31269163889338786</v>
      </c>
      <c r="BT19" s="5">
        <f>'2. Estandarización x Indicador'!BT21</f>
        <v>-0.87934209239877836</v>
      </c>
      <c r="BU19" s="5">
        <f>'2. Estandarización x Indicador'!BU21</f>
        <v>-0.5827311073914242</v>
      </c>
      <c r="BV19" s="5">
        <f>'2. Estandarización x Indicador'!BV21</f>
        <v>-0.90516921843059694</v>
      </c>
      <c r="BW19" s="5">
        <f>'2. Estandarización x Indicador'!BW21</f>
        <v>-0.24300501344940878</v>
      </c>
      <c r="BX19" s="5">
        <f>'2. Estandarización x Indicador'!BX21</f>
        <v>-0.57392694525337806</v>
      </c>
      <c r="BY19" s="5">
        <f>'2. Estandarización x Indicador'!BY21</f>
        <v>-0.51784743089371155</v>
      </c>
      <c r="BZ19" s="5">
        <f>'2. Estandarización x Indicador'!BZ21</f>
        <v>-0.85450884400125637</v>
      </c>
      <c r="CA19" s="5">
        <f>'2. Estandarización x Indicador'!CA21</f>
        <v>0.32350367278591147</v>
      </c>
      <c r="CB19" s="5">
        <f>'2. Estandarización x Indicador'!CB21</f>
        <v>0.37523100930972303</v>
      </c>
      <c r="CC19" s="5">
        <f>'2. Estandarización x Indicador'!CC21</f>
        <v>-0.48885226568650786</v>
      </c>
      <c r="CD19" s="5">
        <f>'2. Estandarización x Indicador'!CD21</f>
        <v>2.3717995243597061E-2</v>
      </c>
      <c r="CE19" s="5">
        <f>'2. Estandarización x Indicador'!CE21</f>
        <v>-0.86982627903373866</v>
      </c>
      <c r="CF19" s="5">
        <f>'2. Estandarización x Indicador'!CF21</f>
        <v>-0.72718560608930949</v>
      </c>
      <c r="CG19" s="5">
        <f>'2. Estandarización x Indicador'!CG21</f>
        <v>-0.74730025156772617</v>
      </c>
      <c r="CH19" s="5">
        <f>'2. Estandarización x Indicador'!CH21</f>
        <v>1.6776865462406449</v>
      </c>
      <c r="CI19" s="5">
        <f>'2. Estandarización x Indicador'!CI21</f>
        <v>-0.87842360587335444</v>
      </c>
      <c r="CJ19" s="5">
        <f>'2. Estandarización x Indicador'!CJ21</f>
        <v>-0.54197431420095987</v>
      </c>
      <c r="CK19" s="5">
        <f>'2. Estandarización x Indicador'!CK21</f>
        <v>-0.16843107691664325</v>
      </c>
      <c r="CL19" s="5">
        <f>'2. Estandarización x Indicador'!CL21</f>
        <v>3.5240076603520319E-2</v>
      </c>
      <c r="CM19" s="5">
        <f>'2. Estandarización x Indicador'!CM21</f>
        <v>-0.95561076989935878</v>
      </c>
      <c r="CN19" s="5">
        <f>'2. Estandarización x Indicador'!CN21</f>
        <v>-0.64235539258472574</v>
      </c>
      <c r="CO19" s="5">
        <f>'2. Estandarización x Indicador'!CO21</f>
        <v>-0.36394074748539146</v>
      </c>
      <c r="CP19" s="5">
        <f>'2. Estandarización x Indicador'!CP21</f>
        <v>-0.41536594470487975</v>
      </c>
      <c r="CQ19" s="5">
        <f>'2. Estandarización x Indicador'!CQ21</f>
        <v>-0.35775703295877809</v>
      </c>
      <c r="CR19" s="5">
        <f>'2. Estandarización x Indicador'!CR21</f>
        <v>-0.93966550079685052</v>
      </c>
      <c r="CS19" s="5">
        <f>'2. Estandarización x Indicador'!CS21</f>
        <v>-1.2105449298559972</v>
      </c>
      <c r="CT19" s="5">
        <f>'2. Estandarización x Indicador'!CT21</f>
        <v>-1.5231251059467359</v>
      </c>
      <c r="CU19" s="5">
        <f>'2. Estandarización x Indicador'!CU21</f>
        <v>-0.60394411302334117</v>
      </c>
      <c r="CV19" s="5">
        <f>'2. Estandarización x Indicador'!CV21</f>
        <v>-0.77410757565837951</v>
      </c>
      <c r="CW19" s="5">
        <f>'2. Estandarización x Indicador'!CW21</f>
        <v>-0.82454953060899283</v>
      </c>
      <c r="CX19" s="5">
        <f>'2. Estandarización x Indicador'!CX21</f>
        <v>-9.7129591896125425E-2</v>
      </c>
      <c r="CY19" s="5">
        <f>'2. Estandarización x Indicador'!CY21</f>
        <v>-0.20910374446361418</v>
      </c>
      <c r="CZ19" s="5">
        <f>'2. Estandarización x Indicador'!CZ21</f>
        <v>0.50749218327863133</v>
      </c>
      <c r="DA19" s="5">
        <f>'2. Estandarización x Indicador'!DA21</f>
        <v>6.0690639740710345E-2</v>
      </c>
      <c r="DB19" s="5">
        <f>'2. Estandarización x Indicador'!DB21</f>
        <v>0.28800081403050071</v>
      </c>
      <c r="DC19" s="5">
        <f>'2. Estandarización x Indicador'!DC21</f>
        <v>-3.051450762762729E-2</v>
      </c>
      <c r="DD19" s="5">
        <f>'2. Estandarización x Indicador'!DD21</f>
        <v>0.61168455567439295</v>
      </c>
      <c r="DE19" s="5">
        <f>'2. Estandarización x Indicador'!DE21</f>
        <v>-0.43511526259572236</v>
      </c>
      <c r="DF19" s="5">
        <f>'2. Estandarización x Indicador'!DF21</f>
        <v>-0.54041328111290854</v>
      </c>
      <c r="DG19" s="5">
        <f>'2. Estandarización x Indicador'!DG21</f>
        <v>-0.31787570100315293</v>
      </c>
      <c r="DH19" s="5">
        <f>'2. Estandarización x Indicador'!DH21</f>
        <v>-0.26260480543313713</v>
      </c>
      <c r="DI19" s="5">
        <f>'2. Estandarización x Indicador'!DI21</f>
        <v>-0.6200752402863966</v>
      </c>
      <c r="DJ19" s="5">
        <f>'2. Estandarización x Indicador'!DJ21</f>
        <v>-0.59576252633539573</v>
      </c>
      <c r="DK19" s="5">
        <f>'2. Estandarización x Indicador'!DK21</f>
        <v>-0.76739740196614714</v>
      </c>
      <c r="DL19" s="5">
        <f>'2. Estandarización x Indicador'!DL21</f>
        <v>-0.47469178373033788</v>
      </c>
      <c r="DM19" s="5">
        <f>'2. Estandarización x Indicador'!DM21</f>
        <v>-0.67007801161104663</v>
      </c>
      <c r="DN19" s="5">
        <f>'2. Estandarización x Indicador'!DN21</f>
        <v>-1.0373450125944144</v>
      </c>
      <c r="DO19" s="5">
        <f>'2. Estandarización x Indicador'!DO21</f>
        <v>-0.53992813267728401</v>
      </c>
      <c r="DP19" s="5">
        <f>'2. Estandarización x Indicador'!DP21</f>
        <v>-0.59022865558889348</v>
      </c>
      <c r="DQ19" s="5">
        <f>'2. Estandarización x Indicador'!DQ21</f>
        <v>0.13108424571568447</v>
      </c>
      <c r="DR19" s="5">
        <f>'2. Estandarización x Indicador'!DR21</f>
        <v>-0.69084225650785069</v>
      </c>
      <c r="DS19" s="5">
        <f>'2. Estandarización x Indicador'!DS21</f>
        <v>-0.44154613284175376</v>
      </c>
      <c r="DT19" s="5">
        <f>'2. Estandarización x Indicador'!DT21</f>
        <v>-0.61308161082576196</v>
      </c>
      <c r="DU19" s="5">
        <f>'2. Estandarización x Indicador'!DU21</f>
        <v>-0.39254134655252387</v>
      </c>
      <c r="DV19" s="5">
        <f>'2. Estandarización x Indicador'!DV21</f>
        <v>-0.83120410168757719</v>
      </c>
      <c r="DW19" s="5">
        <f>'2. Estandarización x Indicador'!DW21</f>
        <v>-0.85087057750943718</v>
      </c>
      <c r="DX19" s="5">
        <f>'2. Estandarización x Indicador'!DX21</f>
        <v>-0.51492374678226704</v>
      </c>
      <c r="DY19" s="5">
        <f>'2. Estandarización x Indicador'!DY21</f>
        <v>-0.64718457997391554</v>
      </c>
      <c r="DZ19" s="5">
        <f>'2. Estandarización x Indicador'!DZ21</f>
        <v>-0.52824630071852907</v>
      </c>
      <c r="EA19" s="5">
        <f>'2. Estandarización x Indicador'!EA21</f>
        <v>-0.33099234886960643</v>
      </c>
      <c r="EB19" s="5">
        <f>'2. Estandarización x Indicador'!EB21</f>
        <v>-0.72821243433214899</v>
      </c>
      <c r="EC19" s="5">
        <f>'2. Estandarización x Indicador'!EC21</f>
        <v>-0.53213392362264567</v>
      </c>
      <c r="ED19" s="5">
        <f>'2. Estandarización x Indicador'!ED21</f>
        <v>-0.98584916958965618</v>
      </c>
      <c r="EE19" s="5">
        <f>'2. Estandarización x Indicador'!EE21</f>
        <v>-0.78258907032130054</v>
      </c>
      <c r="EF19" s="5">
        <f>'2. Estandarización x Indicador'!EF21</f>
        <v>-0.50691712265940425</v>
      </c>
      <c r="EG19" s="5">
        <f>'2. Estandarización x Indicador'!EG21</f>
        <v>0.25236428795251847</v>
      </c>
      <c r="EH19" s="5">
        <f>'2. Estandarización x Indicador'!EH21</f>
        <v>8.4486956454562639E-2</v>
      </c>
      <c r="EI19" s="5">
        <f>'2. Estandarización x Indicador'!EI21</f>
        <v>-0.40742489153830724</v>
      </c>
      <c r="EJ19" s="5">
        <f>'2. Estandarización x Indicador'!EJ21</f>
        <v>-2.6335863569372691E-3</v>
      </c>
      <c r="EK19" s="5">
        <f>'2. Estandarización x Indicador'!EK21</f>
        <v>-0.44549497924294718</v>
      </c>
      <c r="EL19" s="5">
        <f>'2. Estandarización x Indicador'!EL21</f>
        <v>0.85568674212770868</v>
      </c>
      <c r="EM19" s="5">
        <f>'2. Estandarización x Indicador'!EM21</f>
        <v>-0.57704428146244036</v>
      </c>
      <c r="EN19" s="5">
        <f>'2. Estandarización x Indicador'!EN21</f>
        <v>-0.28271829793101172</v>
      </c>
      <c r="EO19" s="5">
        <f>'2. Estandarización x Indicador'!EO21</f>
        <v>0.75785321931424365</v>
      </c>
      <c r="EP19" s="5">
        <f>'2. Estandarización x Indicador'!EP21</f>
        <v>-0.45783061078879195</v>
      </c>
      <c r="EQ19" s="5">
        <f>'2. Estandarización x Indicador'!EQ21</f>
        <v>-0.2303131949286058</v>
      </c>
      <c r="ER19" s="5">
        <f>'2. Estandarización x Indicador'!ER21</f>
        <v>0.2483201510965635</v>
      </c>
      <c r="ES19" s="5">
        <f>'2. Estandarización x Indicador'!ES21</f>
        <v>-0.61284334293027576</v>
      </c>
      <c r="ET19" s="5">
        <f>'2. Estandarización x Indicador'!ET21</f>
        <v>-0.21361009508945744</v>
      </c>
      <c r="EU19" s="5">
        <f>'2. Estandarización x Indicador'!EU21</f>
        <v>-0.91224084582973641</v>
      </c>
      <c r="EV19" s="5">
        <f>'2. Estandarización x Indicador'!EV21</f>
        <v>0.52269639549280256</v>
      </c>
      <c r="EW19" s="5">
        <f>'2. Estandarización x Indicador'!EW21</f>
        <v>-1.0433398921701051</v>
      </c>
      <c r="EX19" s="5">
        <f>'2. Estandarización x Indicador'!EX21</f>
        <v>-0.20696623567589317</v>
      </c>
      <c r="EY19" s="5">
        <f>'2. Estandarización x Indicador'!EY21</f>
        <v>-0.29269298332809163</v>
      </c>
      <c r="EZ19" s="5">
        <f>'2. Estandarización x Indicador'!EZ21</f>
        <v>-5.2698875559532905E-2</v>
      </c>
      <c r="FA19" s="5">
        <f>'2. Estandarización x Indicador'!FA21</f>
        <v>-0.77093750885025014</v>
      </c>
      <c r="FB19" s="5">
        <f>'2. Estandarización x Indicador'!FB21</f>
        <v>0.82485961456417001</v>
      </c>
      <c r="FC19" s="5">
        <f>'2. Estandarización x Indicador'!FC21</f>
        <v>0.34841361768786117</v>
      </c>
    </row>
    <row r="20" spans="1:159">
      <c r="A20" s="124" t="str">
        <f>'1. Base de Datos'!A31</f>
        <v>Nuevo León</v>
      </c>
      <c r="B20" s="5">
        <f>'2. Estandarización x Indicador'!B22</f>
        <v>0.92754132494677044</v>
      </c>
      <c r="C20" s="5">
        <f>'2. Estandarización x Indicador'!C22</f>
        <v>0.88588127712658415</v>
      </c>
      <c r="D20" s="5">
        <f>'2. Estandarización x Indicador'!D22</f>
        <v>-2.0334309302635405</v>
      </c>
      <c r="E20" s="5">
        <f>'2. Estandarización x Indicador'!E22</f>
        <v>-0.69030332498566127</v>
      </c>
      <c r="F20" s="5">
        <f>'2. Estandarización x Indicador'!F22</f>
        <v>-0.70796423964316757</v>
      </c>
      <c r="G20" s="5">
        <f>'2. Estandarización x Indicador'!G22</f>
        <v>-1.3232138263212596</v>
      </c>
      <c r="H20" s="5">
        <f>'2. Estandarización x Indicador'!H22</f>
        <v>1.2162507865907357</v>
      </c>
      <c r="I20" s="5">
        <f>'2. Estandarización x Indicador'!I22</f>
        <v>-0.25382880224649579</v>
      </c>
      <c r="J20" s="5">
        <f>'2. Estandarización x Indicador'!J22</f>
        <v>0.45273382833792192</v>
      </c>
      <c r="K20" s="5">
        <f>'2. Estandarización x Indicador'!K22</f>
        <v>0.29021541939345785</v>
      </c>
      <c r="L20" s="5">
        <f>'2. Estandarización x Indicador'!L22</f>
        <v>-0.33894786598699062</v>
      </c>
      <c r="M20" s="5">
        <f>'2. Estandarización x Indicador'!M22</f>
        <v>0.53323815136023378</v>
      </c>
      <c r="N20" s="5">
        <f>'2. Estandarización x Indicador'!N22</f>
        <v>0.99266744298836052</v>
      </c>
      <c r="O20" s="5">
        <f>'2. Estandarización x Indicador'!O22</f>
        <v>0.8002519392035583</v>
      </c>
      <c r="P20" s="5">
        <f>'2. Estandarización x Indicador'!P22</f>
        <v>1.0593283624925591</v>
      </c>
      <c r="Q20" s="5">
        <f>'2. Estandarización x Indicador'!Q22</f>
        <v>0.25304683096392494</v>
      </c>
      <c r="R20" s="5">
        <f>'2. Estandarización x Indicador'!R22</f>
        <v>0.8331298391307832</v>
      </c>
      <c r="S20" s="5">
        <f>'2. Estandarización x Indicador'!S22</f>
        <v>-1.5134523033307665</v>
      </c>
      <c r="T20" s="5">
        <f>'2. Estandarización x Indicador'!T22</f>
        <v>-0.48764773460859517</v>
      </c>
      <c r="U20" s="5">
        <f>'2. Estandarización x Indicador'!U22</f>
        <v>-0.11134351340162439</v>
      </c>
      <c r="V20" s="5">
        <f>'2. Estandarización x Indicador'!V22</f>
        <v>0.32474768537659504</v>
      </c>
      <c r="W20" s="5">
        <f>'2. Estandarización x Indicador'!W22</f>
        <v>-0.78333106035055833</v>
      </c>
      <c r="X20" s="5">
        <f>'2. Estandarización x Indicador'!X22</f>
        <v>0.85765174614086825</v>
      </c>
      <c r="Y20" s="5">
        <f>'2. Estandarización x Indicador'!Y22</f>
        <v>9.3812202201957823E-2</v>
      </c>
      <c r="Z20" s="5">
        <f>'2. Estandarización x Indicador'!Z22</f>
        <v>1.6532314034551878</v>
      </c>
      <c r="AA20" s="5">
        <f>'2. Estandarización x Indicador'!AA22</f>
        <v>-1.1193037608669547</v>
      </c>
      <c r="AB20" s="5">
        <f>'2. Estandarización x Indicador'!AB22</f>
        <v>1.1193037608669547</v>
      </c>
      <c r="AC20" s="5">
        <f>'2. Estandarización x Indicador'!AC22</f>
        <v>0.79950268633353905</v>
      </c>
      <c r="AD20" s="5">
        <f>'2. Estandarización x Indicador'!AD22</f>
        <v>1.1958584096705145</v>
      </c>
      <c r="AE20" s="5">
        <f>'2. Estandarización x Indicador'!AE22</f>
        <v>0.57904666499784463</v>
      </c>
      <c r="AF20" s="5">
        <f>'2. Estandarización x Indicador'!AF22</f>
        <v>0.67655883184407573</v>
      </c>
      <c r="AG20" s="5">
        <f>'2. Estandarización x Indicador'!AG22</f>
        <v>0.19438048171566613</v>
      </c>
      <c r="AH20" s="5">
        <f>'2. Estandarización x Indicador'!AH22</f>
        <v>0.81378039996095552</v>
      </c>
      <c r="AI20" s="5">
        <f>'2. Estandarización x Indicador'!AI22</f>
        <v>0.48186217242455887</v>
      </c>
      <c r="AJ20" s="5">
        <f>'2. Estandarización x Indicador'!AJ22</f>
        <v>1.2520032484319314</v>
      </c>
      <c r="AK20" s="5">
        <f>'2. Estandarización x Indicador'!AK22</f>
        <v>1.0516210100588959</v>
      </c>
      <c r="AL20" s="5">
        <f>'2. Estandarización x Indicador'!AL22</f>
        <v>0.68738162953799298</v>
      </c>
      <c r="AM20" s="5">
        <f>'2. Estandarización x Indicador'!AM22</f>
        <v>-0.43403726485683602</v>
      </c>
      <c r="AN20" s="5">
        <f>'2. Estandarización x Indicador'!AN22</f>
        <v>1.5448955940406028</v>
      </c>
      <c r="AO20" s="5">
        <f>'2. Estandarización x Indicador'!AO22</f>
        <v>-0.2853528711610781</v>
      </c>
      <c r="AP20" s="5">
        <f>'2. Estandarización x Indicador'!AP22</f>
        <v>1.1770231688833535</v>
      </c>
      <c r="AQ20" s="5">
        <f>'2. Estandarización x Indicador'!AQ22</f>
        <v>-0.31071024405374148</v>
      </c>
      <c r="AR20" s="5">
        <f>'2. Estandarización x Indicador'!AR22</f>
        <v>0.61962243234097003</v>
      </c>
      <c r="AS20" s="5">
        <f>'2. Estandarización x Indicador'!AS22</f>
        <v>1.9097798952997473</v>
      </c>
      <c r="AT20" s="5">
        <f>'2. Estandarización x Indicador'!AT22</f>
        <v>-0.34911781214381316</v>
      </c>
      <c r="AU20" s="5">
        <f>'2. Estandarización x Indicador'!AU22</f>
        <v>-0.19539215870074858</v>
      </c>
      <c r="AV20" s="5">
        <f>'2. Estandarización x Indicador'!AV22</f>
        <v>0.13455257825437025</v>
      </c>
      <c r="AW20" s="5">
        <f>'2. Estandarización x Indicador'!AW22</f>
        <v>-0.91699867566682691</v>
      </c>
      <c r="AX20" s="5">
        <f>'2. Estandarización x Indicador'!AX22</f>
        <v>-1.0020270166260064</v>
      </c>
      <c r="AY20" s="5">
        <f>'2. Estandarización x Indicador'!AY22</f>
        <v>-1.3705145901251434</v>
      </c>
      <c r="AZ20" s="5">
        <f>'2. Estandarización x Indicador'!AZ22</f>
        <v>1.2397084447193734</v>
      </c>
      <c r="BA20" s="5">
        <f>'2. Estandarización x Indicador'!BA22</f>
        <v>0.35502901314504431</v>
      </c>
      <c r="BB20" s="5">
        <f>'2. Estandarización x Indicador'!BB22</f>
        <v>0.78662575618790886</v>
      </c>
      <c r="BC20" s="5">
        <f>'2. Estandarización x Indicador'!BC22</f>
        <v>0.84620010558488723</v>
      </c>
      <c r="BD20" s="5">
        <f>'2. Estandarización x Indicador'!BD22</f>
        <v>0.68440524275725689</v>
      </c>
      <c r="BE20" s="5">
        <f>'2. Estandarización x Indicador'!BE22</f>
        <v>0.42820835488228481</v>
      </c>
      <c r="BF20" s="5">
        <f>'2. Estandarización x Indicador'!BF22</f>
        <v>0.74063543260693565</v>
      </c>
      <c r="BG20" s="5">
        <f>'2. Estandarización x Indicador'!BG22</f>
        <v>-1.495594180401066</v>
      </c>
      <c r="BH20" s="5">
        <f>'2. Estandarización x Indicador'!BH22</f>
        <v>2.2120374393397098E-2</v>
      </c>
      <c r="BI20" s="5">
        <f>'2. Estandarización x Indicador'!BI22</f>
        <v>4.8095260124943238</v>
      </c>
      <c r="BJ20" s="5">
        <f>'2. Estandarización x Indicador'!BJ22</f>
        <v>0.21357820994710372</v>
      </c>
      <c r="BK20" s="5">
        <f>'2. Estandarización x Indicador'!BK22</f>
        <v>0.50550245815628814</v>
      </c>
      <c r="BL20" s="5">
        <f>'2. Estandarización x Indicador'!BL22</f>
        <v>-1.0510545915626077</v>
      </c>
      <c r="BM20" s="5">
        <f>'2. Estandarización x Indicador'!BM22</f>
        <v>0.87928264004311885</v>
      </c>
      <c r="BN20" s="5">
        <f>'2. Estandarización x Indicador'!BN22</f>
        <v>0.12501564085607297</v>
      </c>
      <c r="BO20" s="5">
        <f>'2. Estandarización x Indicador'!BO22</f>
        <v>1.284533836513235</v>
      </c>
      <c r="BP20" s="5">
        <f>'2. Estandarización x Indicador'!BP22</f>
        <v>-0.29317284037700908</v>
      </c>
      <c r="BQ20" s="5">
        <f>'2. Estandarización x Indicador'!BQ22</f>
        <v>-0.30935320199853378</v>
      </c>
      <c r="BR20" s="5">
        <f>'2. Estandarización x Indicador'!BR22</f>
        <v>2.1695624199325967</v>
      </c>
      <c r="BS20" s="5">
        <f>'2. Estandarización x Indicador'!BS22</f>
        <v>0.10690393395081342</v>
      </c>
      <c r="BT20" s="5">
        <f>'2. Estandarización x Indicador'!BT22</f>
        <v>3.0683059417663845</v>
      </c>
      <c r="BU20" s="5">
        <f>'2. Estandarización x Indicador'!BU22</f>
        <v>2.0535997990792563</v>
      </c>
      <c r="BV20" s="5">
        <f>'2. Estandarización x Indicador'!BV22</f>
        <v>1.5680417520647238</v>
      </c>
      <c r="BW20" s="5">
        <f>'2. Estandarización x Indicador'!BW22</f>
        <v>2.8535030713045519</v>
      </c>
      <c r="BX20" s="5">
        <f>'2. Estandarización x Indicador'!BX22</f>
        <v>3.7213188027036592</v>
      </c>
      <c r="BY20" s="5">
        <f>'2. Estandarización x Indicador'!BY22</f>
        <v>9.5345016189190154E-2</v>
      </c>
      <c r="BZ20" s="5">
        <f>'2. Estandarización x Indicador'!BZ22</f>
        <v>0.4783688309523223</v>
      </c>
      <c r="CA20" s="5">
        <f>'2. Estandarización x Indicador'!CA22</f>
        <v>0.61644914691831232</v>
      </c>
      <c r="CB20" s="5">
        <f>'2. Estandarización x Indicador'!CB22</f>
        <v>-7.667630075535622E-3</v>
      </c>
      <c r="CC20" s="5">
        <f>'2. Estandarización x Indicador'!CC22</f>
        <v>0.78883994139944769</v>
      </c>
      <c r="CD20" s="5">
        <f>'2. Estandarización x Indicador'!CD22</f>
        <v>1.3811202263575943</v>
      </c>
      <c r="CE20" s="5">
        <f>'2. Estandarización x Indicador'!CE22</f>
        <v>2.7828864804279512</v>
      </c>
      <c r="CF20" s="5">
        <f>'2. Estandarización x Indicador'!CF22</f>
        <v>-5.2912406785898423E-3</v>
      </c>
      <c r="CG20" s="5">
        <f>'2. Estandarización x Indicador'!CG22</f>
        <v>4.944889115545606E-2</v>
      </c>
      <c r="CH20" s="5">
        <f>'2. Estandarización x Indicador'!CH22</f>
        <v>-0.88798726255106142</v>
      </c>
      <c r="CI20" s="5">
        <f>'2. Estandarización x Indicador'!CI22</f>
        <v>0.56938033500853547</v>
      </c>
      <c r="CJ20" s="5">
        <f>'2. Estandarización x Indicador'!CJ22</f>
        <v>-7.3239772189317945E-2</v>
      </c>
      <c r="CK20" s="5">
        <f>'2. Estandarización x Indicador'!CK22</f>
        <v>1.6802406450315182</v>
      </c>
      <c r="CL20" s="5">
        <f>'2. Estandarización x Indicador'!CL22</f>
        <v>0.56506823528725114</v>
      </c>
      <c r="CM20" s="5">
        <f>'2. Estandarización x Indicador'!CM22</f>
        <v>1.4770488171333869</v>
      </c>
      <c r="CN20" s="5">
        <f>'2. Estandarización x Indicador'!CN22</f>
        <v>0.29724014788852926</v>
      </c>
      <c r="CO20" s="5">
        <f>'2. Estandarización x Indicador'!CO22</f>
        <v>7.8386505761994171E-2</v>
      </c>
      <c r="CP20" s="5">
        <f>'2. Estandarización x Indicador'!CP22</f>
        <v>0.57906643866508922</v>
      </c>
      <c r="CQ20" s="5">
        <f>'2. Estandarización x Indicador'!CQ22</f>
        <v>-0.79306373613343784</v>
      </c>
      <c r="CR20" s="5">
        <f>'2. Estandarización x Indicador'!CR22</f>
        <v>3.443370632597023</v>
      </c>
      <c r="CS20" s="5">
        <f>'2. Estandarización x Indicador'!CS22</f>
        <v>2.05008112443209</v>
      </c>
      <c r="CT20" s="5">
        <f>'2. Estandarización x Indicador'!CT22</f>
        <v>1.3176017812511804</v>
      </c>
      <c r="CU20" s="5">
        <f>'2. Estandarización x Indicador'!CU22</f>
        <v>1.5341235925793621</v>
      </c>
      <c r="CV20" s="5">
        <f>'2. Estandarización x Indicador'!CV22</f>
        <v>0.83327924518027774</v>
      </c>
      <c r="CW20" s="5">
        <f>'2. Estandarización x Indicador'!CW22</f>
        <v>1.3819776902150909</v>
      </c>
      <c r="CX20" s="5">
        <f>'2. Estandarización x Indicador'!CX22</f>
        <v>0.62699208965756403</v>
      </c>
      <c r="CY20" s="5">
        <f>'2. Estandarización x Indicador'!CY22</f>
        <v>0.82152906566614048</v>
      </c>
      <c r="CZ20" s="5">
        <f>'2. Estandarización x Indicador'!CZ22</f>
        <v>0.4449032192566007</v>
      </c>
      <c r="DA20" s="5">
        <f>'2. Estandarización x Indicador'!DA22</f>
        <v>1.7694588332615906</v>
      </c>
      <c r="DB20" s="5">
        <f>'2. Estandarización x Indicador'!DB22</f>
        <v>6.4973277102566479E-2</v>
      </c>
      <c r="DC20" s="5">
        <f>'2. Estandarización x Indicador'!DC22</f>
        <v>-0.49886055996334761</v>
      </c>
      <c r="DD20" s="5">
        <f>'2. Estandarización x Indicador'!DD22</f>
        <v>1.6042406750996558</v>
      </c>
      <c r="DE20" s="5">
        <f>'2. Estandarización x Indicador'!DE22</f>
        <v>0.20654864827872543</v>
      </c>
      <c r="DF20" s="5">
        <f>'2. Estandarización x Indicador'!DF22</f>
        <v>1.306943959005437</v>
      </c>
      <c r="DG20" s="5">
        <f>'2. Estandarización x Indicador'!DG22</f>
        <v>0.97799361457276479</v>
      </c>
      <c r="DH20" s="5">
        <f>'2. Estandarización x Indicador'!DH22</f>
        <v>1.0232263331800677</v>
      </c>
      <c r="DI20" s="5">
        <f>'2. Estandarización x Indicador'!DI22</f>
        <v>1.2789137797059873</v>
      </c>
      <c r="DJ20" s="5">
        <f>'2. Estandarización x Indicador'!DJ22</f>
        <v>1.9510192193564644</v>
      </c>
      <c r="DK20" s="5">
        <f>'2. Estandarización x Indicador'!DK22</f>
        <v>1.3928680258997743</v>
      </c>
      <c r="DL20" s="5">
        <f>'2. Estandarización x Indicador'!DL22</f>
        <v>0.73815242634721911</v>
      </c>
      <c r="DM20" s="5">
        <f>'2. Estandarización x Indicador'!DM22</f>
        <v>-0.73149377496661905</v>
      </c>
      <c r="DN20" s="5">
        <f>'2. Estandarización x Indicador'!DN22</f>
        <v>2.046177168386309</v>
      </c>
      <c r="DO20" s="5">
        <f>'2. Estandarización x Indicador'!DO22</f>
        <v>0.9849463829233811</v>
      </c>
      <c r="DP20" s="5">
        <f>'2. Estandarización x Indicador'!DP22</f>
        <v>1.0721567605641764</v>
      </c>
      <c r="DQ20" s="5">
        <f>'2. Estandarización x Indicador'!DQ22</f>
        <v>0.82296943451396953</v>
      </c>
      <c r="DR20" s="5">
        <f>'2. Estandarización x Indicador'!DR22</f>
        <v>1.6704238508936182</v>
      </c>
      <c r="DS20" s="5">
        <f>'2. Estandarización x Indicador'!DS22</f>
        <v>0.55595279173690737</v>
      </c>
      <c r="DT20" s="5">
        <f>'2. Estandarización x Indicador'!DT22</f>
        <v>0.83009529170008378</v>
      </c>
      <c r="DU20" s="5">
        <f>'2. Estandarización x Indicador'!DU22</f>
        <v>-0.25451022877823776</v>
      </c>
      <c r="DV20" s="5">
        <f>'2. Estandarización x Indicador'!DV22</f>
        <v>-0.38505251405110175</v>
      </c>
      <c r="DW20" s="5">
        <f>'2. Estandarización x Indicador'!DW22</f>
        <v>1.6316045374815324</v>
      </c>
      <c r="DX20" s="5">
        <f>'2. Estandarización x Indicador'!DX22</f>
        <v>1.2842114808266356</v>
      </c>
      <c r="DY20" s="5">
        <f>'2. Estandarización x Indicador'!DY22</f>
        <v>0.148282244649491</v>
      </c>
      <c r="DZ20" s="5">
        <f>'2. Estandarización x Indicador'!DZ22</f>
        <v>1.4079462031034276</v>
      </c>
      <c r="EA20" s="5">
        <f>'2. Estandarización x Indicador'!EA22</f>
        <v>0.47317393798583379</v>
      </c>
      <c r="EB20" s="5">
        <f>'2. Estandarización x Indicador'!EB22</f>
        <v>1.0517353742909454</v>
      </c>
      <c r="EC20" s="5">
        <f>'2. Estandarización x Indicador'!EC22</f>
        <v>1.8007442264051936</v>
      </c>
      <c r="ED20" s="5">
        <f>'2. Estandarización x Indicador'!ED22</f>
        <v>1.72879489267404</v>
      </c>
      <c r="EE20" s="5">
        <f>'2. Estandarización x Indicador'!EE22</f>
        <v>0.68992500290709291</v>
      </c>
      <c r="EF20" s="5">
        <f>'2. Estandarización x Indicador'!EF22</f>
        <v>0.81306214887932771</v>
      </c>
      <c r="EG20" s="5">
        <f>'2. Estandarización x Indicador'!EG22</f>
        <v>1.7811480389719312</v>
      </c>
      <c r="EH20" s="5">
        <f>'2. Estandarización x Indicador'!EH22</f>
        <v>1.0858511364280636</v>
      </c>
      <c r="EI20" s="5">
        <f>'2. Estandarización x Indicador'!EI22</f>
        <v>1.7486996411353188</v>
      </c>
      <c r="EJ20" s="5">
        <f>'2. Estandarización x Indicador'!EJ22</f>
        <v>-0.43772655100041835</v>
      </c>
      <c r="EK20" s="5">
        <f>'2. Estandarización x Indicador'!EK22</f>
        <v>1.4302733544115804</v>
      </c>
      <c r="EL20" s="5">
        <f>'2. Estandarización x Indicador'!EL22</f>
        <v>-0.9959769061252941</v>
      </c>
      <c r="EM20" s="5">
        <f>'2. Estandarización x Indicador'!EM22</f>
        <v>0.46090465129582453</v>
      </c>
      <c r="EN20" s="5">
        <f>'2. Estandarización x Indicador'!EN22</f>
        <v>0.79603948581108619</v>
      </c>
      <c r="EO20" s="5">
        <f>'2. Estandarización x Indicador'!EO22</f>
        <v>0.23449310410034424</v>
      </c>
      <c r="EP20" s="5">
        <f>'2. Estandarización x Indicador'!EP22</f>
        <v>0.59374408827731129</v>
      </c>
      <c r="EQ20" s="5">
        <f>'2. Estandarización x Indicador'!EQ22</f>
        <v>-0.26529333531454191</v>
      </c>
      <c r="ER20" s="5">
        <f>'2. Estandarización x Indicador'!ER22</f>
        <v>2.023745992009756</v>
      </c>
      <c r="ES20" s="5">
        <f>'2. Estandarización x Indicador'!ES22</f>
        <v>-0.20150652438922564</v>
      </c>
      <c r="ET20" s="5">
        <f>'2. Estandarización x Indicador'!ET22</f>
        <v>1.6479305742014234</v>
      </c>
      <c r="EU20" s="5">
        <f>'2. Estandarización x Indicador'!EU22</f>
        <v>0.83735787002318818</v>
      </c>
      <c r="EV20" s="5">
        <f>'2. Estandarización x Indicador'!EV22</f>
        <v>0.65264618143203201</v>
      </c>
      <c r="EW20" s="5">
        <f>'2. Estandarización x Indicador'!EW22</f>
        <v>2.3086863708789767</v>
      </c>
      <c r="EX20" s="5">
        <f>'2. Estandarización x Indicador'!EX22</f>
        <v>-0.34508832012631602</v>
      </c>
      <c r="EY20" s="5">
        <f>'2. Estandarización x Indicador'!EY22</f>
        <v>0.39900351541721929</v>
      </c>
      <c r="EZ20" s="5">
        <f>'2. Estandarización x Indicador'!EZ22</f>
        <v>-0.27901288319108558</v>
      </c>
      <c r="FA20" s="5">
        <f>'2. Estandarización x Indicador'!FA22</f>
        <v>0.9760412540707194</v>
      </c>
      <c r="FB20" s="5">
        <f>'2. Estandarización x Indicador'!FB22</f>
        <v>0.12352970073183202</v>
      </c>
      <c r="FC20" s="5">
        <f>'2. Estandarización x Indicador'!FC22</f>
        <v>0.44494379748016905</v>
      </c>
    </row>
    <row r="21" spans="1:159">
      <c r="A21" s="124" t="str">
        <f>'1. Base de Datos'!A32</f>
        <v>Oaxaca</v>
      </c>
      <c r="B21" s="5">
        <f>'2. Estandarización x Indicador'!B23</f>
        <v>-0.55736506805980657</v>
      </c>
      <c r="C21" s="5">
        <f>'2. Estandarización x Indicador'!C23</f>
        <v>-0.58884628901150815</v>
      </c>
      <c r="D21" s="5">
        <f>'2. Estandarización x Indicador'!D23</f>
        <v>0.31080253794842455</v>
      </c>
      <c r="E21" s="5">
        <f>'2. Estandarización x Indicador'!E23</f>
        <v>0.66771392808587415</v>
      </c>
      <c r="F21" s="5">
        <f>'2. Estandarización x Indicador'!F23</f>
        <v>0.48015909969294174</v>
      </c>
      <c r="G21" s="5">
        <f>'2. Estandarización x Indicador'!G23</f>
        <v>-0.47384993492055283</v>
      </c>
      <c r="H21" s="5">
        <f>'2. Estandarización x Indicador'!H23</f>
        <v>-2.6894898242274405</v>
      </c>
      <c r="I21" s="5">
        <f>'2. Estandarización x Indicador'!I23</f>
        <v>-0.96013503458455385</v>
      </c>
      <c r="J21" s="5">
        <f>'2. Estandarización x Indicador'!J23</f>
        <v>-8.436719288744958E-2</v>
      </c>
      <c r="K21" s="5">
        <f>'2. Estandarización x Indicador'!K23</f>
        <v>0.61445666906412344</v>
      </c>
      <c r="L21" s="5">
        <f>'2. Estandarización x Indicador'!L23</f>
        <v>0.76021591191673266</v>
      </c>
      <c r="M21" s="5">
        <f>'2. Estandarización x Indicador'!M23</f>
        <v>0.1305646626136992</v>
      </c>
      <c r="N21" s="5">
        <f>'2. Estandarización x Indicador'!N23</f>
        <v>-0.41285683723687022</v>
      </c>
      <c r="O21" s="5">
        <f>'2. Estandarización x Indicador'!O23</f>
        <v>-2.2685893341973906</v>
      </c>
      <c r="P21" s="5">
        <f>'2. Estandarización x Indicador'!P23</f>
        <v>-3.4030645017445846</v>
      </c>
      <c r="Q21" s="5">
        <f>'2. Estandarización x Indicador'!Q23</f>
        <v>0.57718382173878369</v>
      </c>
      <c r="R21" s="5">
        <f>'2. Estandarización x Indicador'!R23</f>
        <v>-0.45492165532922729</v>
      </c>
      <c r="S21" s="5">
        <f>'2. Estandarización x Indicador'!S23</f>
        <v>1.4242763499858893</v>
      </c>
      <c r="T21" s="5">
        <f>'2. Estandarización x Indicador'!T23</f>
        <v>-1.0184161225997141</v>
      </c>
      <c r="U21" s="5">
        <f>'2. Estandarización x Indicador'!U23</f>
        <v>0.33769250434006909</v>
      </c>
      <c r="V21" s="5">
        <f>'2. Estandarización x Indicador'!V23</f>
        <v>8.2486772137306177E-3</v>
      </c>
      <c r="W21" s="5">
        <f>'2. Estandarización x Indicador'!W23</f>
        <v>1.0019614213739241</v>
      </c>
      <c r="X21" s="5">
        <f>'2. Estandarización x Indicador'!X23</f>
        <v>-1.1456224054290427</v>
      </c>
      <c r="Y21" s="5">
        <f>'2. Estandarización x Indicador'!Y23</f>
        <v>6.0969595295768904E-2</v>
      </c>
      <c r="Z21" s="5">
        <f>'2. Estandarización x Indicador'!Z23</f>
        <v>-1.1255332989179763</v>
      </c>
      <c r="AA21" s="5">
        <f>'2. Estandarización x Indicador'!AA23</f>
        <v>-1.5457051935781756</v>
      </c>
      <c r="AB21" s="5">
        <f>'2. Estandarización x Indicador'!AB23</f>
        <v>-1.4391048354003704</v>
      </c>
      <c r="AC21" s="5">
        <f>'2. Estandarización x Indicador'!AC23</f>
        <v>-1.0127034026891495</v>
      </c>
      <c r="AD21" s="5">
        <f>'2. Estandarización x Indicador'!AD23</f>
        <v>0.70715721801180376</v>
      </c>
      <c r="AE21" s="5">
        <f>'2. Estandarización x Indicador'!AE23</f>
        <v>-0.63420423600933784</v>
      </c>
      <c r="AF21" s="5">
        <f>'2. Estandarización x Indicador'!AF23</f>
        <v>-1.1123051675480831</v>
      </c>
      <c r="AG21" s="5">
        <f>'2. Estandarización x Indicador'!AG23</f>
        <v>-0.27713978121269206</v>
      </c>
      <c r="AH21" s="5">
        <f>'2. Estandarización x Indicador'!AH23</f>
        <v>-0.27130454204487148</v>
      </c>
      <c r="AI21" s="5">
        <f>'2. Estandarización x Indicador'!AI23</f>
        <v>-2.5392975499649482</v>
      </c>
      <c r="AJ21" s="5">
        <f>'2. Estandarización x Indicador'!AJ23</f>
        <v>-1.7987615821109586</v>
      </c>
      <c r="AK21" s="5">
        <f>'2. Estandarización x Indicador'!AK23</f>
        <v>-2.1880066871205486</v>
      </c>
      <c r="AL21" s="5">
        <f>'2. Estandarización x Indicador'!AL23</f>
        <v>-0.50362316730858581</v>
      </c>
      <c r="AM21" s="5">
        <f>'2. Estandarización x Indicador'!AM23</f>
        <v>-0.1265274683530998</v>
      </c>
      <c r="AN21" s="5">
        <f>'2. Estandarización x Indicador'!AN23</f>
        <v>-0.37013358845673838</v>
      </c>
      <c r="AO21" s="5">
        <f>'2. Estandarización x Indicador'!AO23</f>
        <v>-0.63564858510226996</v>
      </c>
      <c r="AP21" s="5">
        <f>'2. Estandarización x Indicador'!AP23</f>
        <v>0.14251143475864919</v>
      </c>
      <c r="AQ21" s="5">
        <f>'2. Estandarización x Indicador'!AQ23</f>
        <v>2.6590336922692459</v>
      </c>
      <c r="AR21" s="5">
        <f>'2. Estandarización x Indicador'!AR23</f>
        <v>-1.2759796512515691</v>
      </c>
      <c r="AS21" s="5">
        <f>'2. Estandarización x Indicador'!AS23</f>
        <v>-1.5812965485270805</v>
      </c>
      <c r="AT21" s="5">
        <f>'2. Estandarización x Indicador'!AT23</f>
        <v>7.5497297154197077E-3</v>
      </c>
      <c r="AU21" s="5">
        <f>'2. Estandarización x Indicador'!AU23</f>
        <v>-6.7139224620269999E-2</v>
      </c>
      <c r="AV21" s="5">
        <f>'2. Estandarización x Indicador'!AV23</f>
        <v>-0.23046786942085826</v>
      </c>
      <c r="AW21" s="5">
        <f>'2. Estandarización x Indicador'!AW23</f>
        <v>-0.40812001826533439</v>
      </c>
      <c r="AX21" s="5">
        <f>'2. Estandarización x Indicador'!AX23</f>
        <v>1.6203681154335177</v>
      </c>
      <c r="AY21" s="5">
        <f>'2. Estandarización x Indicador'!AY23</f>
        <v>0.31120893762529994</v>
      </c>
      <c r="AZ21" s="5">
        <f>'2. Estandarización x Indicador'!AZ23</f>
        <v>-2.0549458451089473</v>
      </c>
      <c r="BA21" s="5">
        <f>'2. Estandarización x Indicador'!BA23</f>
        <v>-1.1477075863949626</v>
      </c>
      <c r="BB21" s="5">
        <f>'2. Estandarización x Indicador'!BB23</f>
        <v>-2.326833479505658</v>
      </c>
      <c r="BC21" s="5">
        <f>'2. Estandarización x Indicador'!BC23</f>
        <v>-2.3271467563987471</v>
      </c>
      <c r="BD21" s="5">
        <f>'2. Estandarización x Indicador'!BD23</f>
        <v>-1.8968836791089831</v>
      </c>
      <c r="BE21" s="5">
        <f>'2. Estandarización x Indicador'!BE23</f>
        <v>-0.9736098068421809</v>
      </c>
      <c r="BF21" s="5">
        <f>'2. Estandarización x Indicador'!BF23</f>
        <v>-1.4020239534004475</v>
      </c>
      <c r="BG21" s="5">
        <f>'2. Estandarización x Indicador'!BG23</f>
        <v>0.82998006533568114</v>
      </c>
      <c r="BH21" s="5">
        <f>'2. Estandarización x Indicador'!BH23</f>
        <v>-0.3871534451295402</v>
      </c>
      <c r="BI21" s="5">
        <f>'2. Estandarización x Indicador'!BI23</f>
        <v>-0.32863602368213179</v>
      </c>
      <c r="BJ21" s="5">
        <f>'2. Estandarización x Indicador'!BJ23</f>
        <v>0.80410583501396293</v>
      </c>
      <c r="BK21" s="5">
        <f>'2. Estandarización x Indicador'!BK23</f>
        <v>-4.1375646041263335E-2</v>
      </c>
      <c r="BL21" s="5">
        <f>'2. Estandarización x Indicador'!BL23</f>
        <v>0.80583971801906262</v>
      </c>
      <c r="BM21" s="5">
        <f>'2. Estandarización x Indicador'!BM23</f>
        <v>-0.99371845719863261</v>
      </c>
      <c r="BN21" s="5">
        <f>'2. Estandarización x Indicador'!BN23</f>
        <v>-0.35801952972738915</v>
      </c>
      <c r="BO21" s="5">
        <f>'2. Estandarización x Indicador'!BO23</f>
        <v>-0.86246849923612989</v>
      </c>
      <c r="BP21" s="5">
        <f>'2. Estandarización x Indicador'!BP23</f>
        <v>-0.54615798947761951</v>
      </c>
      <c r="BQ21" s="5">
        <f>'2. Estandarización x Indicador'!BQ23</f>
        <v>-0.52664004029529021</v>
      </c>
      <c r="BR21" s="5">
        <f>'2. Estandarización x Indicador'!BR23</f>
        <v>-1.2774901324215173</v>
      </c>
      <c r="BS21" s="5">
        <f>'2. Estandarización x Indicador'!BS23</f>
        <v>-0.79333549964826233</v>
      </c>
      <c r="BT21" s="5">
        <f>'2. Estandarización x Indicador'!BT23</f>
        <v>-0.76002256750129715</v>
      </c>
      <c r="BU21" s="5">
        <f>'2. Estandarización x Indicador'!BU23</f>
        <v>-1.5647240938628364</v>
      </c>
      <c r="BV21" s="5">
        <f>'2. Estandarización x Indicador'!BV23</f>
        <v>-1.6645797243752609</v>
      </c>
      <c r="BW21" s="5">
        <f>'2. Estandarización x Indicador'!BW23</f>
        <v>-1.4909003175789901</v>
      </c>
      <c r="BX21" s="5">
        <f>'2. Estandarización x Indicador'!BX23</f>
        <v>-1.321954888822098</v>
      </c>
      <c r="BY21" s="5">
        <f>'2. Estandarización x Indicador'!BY23</f>
        <v>-0.67212034474991766</v>
      </c>
      <c r="BZ21" s="5">
        <f>'2. Estandarización x Indicador'!BZ23</f>
        <v>-0.85383805620626829</v>
      </c>
      <c r="CA21" s="5">
        <f>'2. Estandarización x Indicador'!CA23</f>
        <v>-1.7913258902963216</v>
      </c>
      <c r="CB21" s="5">
        <f>'2. Estandarización x Indicador'!CB23</f>
        <v>-2.4997401962141437</v>
      </c>
      <c r="CC21" s="5">
        <f>'2. Estandarización x Indicador'!CC23</f>
        <v>-0.42528064642459995</v>
      </c>
      <c r="CD21" s="5">
        <f>'2. Estandarización x Indicador'!CD23</f>
        <v>-1.2347723845111713</v>
      </c>
      <c r="CE21" s="5">
        <f>'2. Estandarización x Indicador'!CE23</f>
        <v>-0.91229607242048172</v>
      </c>
      <c r="CF21" s="5">
        <f>'2. Estandarización x Indicador'!CF23</f>
        <v>0.2098630239195054</v>
      </c>
      <c r="CG21" s="5">
        <f>'2. Estandarización x Indicador'!CG23</f>
        <v>0.31576625144545711</v>
      </c>
      <c r="CH21" s="5">
        <f>'2. Estandarización x Indicador'!CH23</f>
        <v>0.78462757959844687</v>
      </c>
      <c r="CI21" s="5">
        <f>'2. Estandarización x Indicador'!CI23</f>
        <v>-1.543820396482841</v>
      </c>
      <c r="CJ21" s="5">
        <f>'2. Estandarización x Indicador'!CJ23</f>
        <v>-0.77634158520678087</v>
      </c>
      <c r="CK21" s="5">
        <f>'2. Estandarización x Indicador'!CK23</f>
        <v>-1.7588625107145091</v>
      </c>
      <c r="CL21" s="5">
        <f>'2. Estandarización x Indicador'!CL23</f>
        <v>-1.965607628286189</v>
      </c>
      <c r="CM21" s="5">
        <f>'2. Estandarización x Indicador'!CM23</f>
        <v>-1.504466907106452</v>
      </c>
      <c r="CN21" s="5">
        <f>'2. Estandarización x Indicador'!CN23</f>
        <v>-1.593510104909148</v>
      </c>
      <c r="CO21" s="5">
        <f>'2. Estandarización x Indicador'!CO23</f>
        <v>-0.34140362202259844</v>
      </c>
      <c r="CP21" s="5">
        <f>'2. Estandarización x Indicador'!CP23</f>
        <v>-0.44009177409767053</v>
      </c>
      <c r="CQ21" s="5">
        <f>'2. Estandarización x Indicador'!CQ23</f>
        <v>-0.39607433133897679</v>
      </c>
      <c r="CR21" s="5">
        <f>'2. Estandarización x Indicador'!CR23</f>
        <v>-1.3117156086637638</v>
      </c>
      <c r="CS21" s="5">
        <f>'2. Estandarización x Indicador'!CS23</f>
        <v>-1.3605737360348971</v>
      </c>
      <c r="CT21" s="5">
        <f>'2. Estandarización x Indicador'!CT23</f>
        <v>-0.33130888600628916</v>
      </c>
      <c r="CU21" s="5">
        <f>'2. Estandarización x Indicador'!CU23</f>
        <v>-1.5383661852304191</v>
      </c>
      <c r="CV21" s="5">
        <f>'2. Estandarización x Indicador'!CV23</f>
        <v>-0.94554023749318172</v>
      </c>
      <c r="CW21" s="5">
        <f>'2. Estandarización x Indicador'!CW23</f>
        <v>-1.2070261950898682</v>
      </c>
      <c r="CX21" s="5">
        <f>'2. Estandarización x Indicador'!CX23</f>
        <v>-1.1970249673549613</v>
      </c>
      <c r="CY21" s="5">
        <f>'2. Estandarización x Indicador'!CY23</f>
        <v>-1.2181453352864564</v>
      </c>
      <c r="CZ21" s="5">
        <f>'2. Estandarización x Indicador'!CZ23</f>
        <v>-0.29364655620336011</v>
      </c>
      <c r="DA21" s="5">
        <f>'2. Estandarización x Indicador'!DA23</f>
        <v>-1.5054246797914335</v>
      </c>
      <c r="DB21" s="5">
        <f>'2. Estandarización x Indicador'!DB23</f>
        <v>-0.16318976232041993</v>
      </c>
      <c r="DC21" s="5">
        <f>'2. Estandarización x Indicador'!DC23</f>
        <v>-1.6414797946615978</v>
      </c>
      <c r="DD21" s="5">
        <f>'2. Estandarización x Indicador'!DD23</f>
        <v>-0.78905017007642364</v>
      </c>
      <c r="DE21" s="5">
        <f>'2. Estandarización x Indicador'!DE23</f>
        <v>-1.7324769181789041</v>
      </c>
      <c r="DF21" s="5">
        <f>'2. Estandarización x Indicador'!DF23</f>
        <v>-0.82607780835676869</v>
      </c>
      <c r="DG21" s="5">
        <f>'2. Estandarización x Indicador'!DG23</f>
        <v>-0.81306316455766958</v>
      </c>
      <c r="DH21" s="5">
        <f>'2. Estandarización x Indicador'!DH23</f>
        <v>-1.016497971300272</v>
      </c>
      <c r="DI21" s="5">
        <f>'2. Estandarización x Indicador'!DI23</f>
        <v>-1.0891587468040795</v>
      </c>
      <c r="DJ21" s="5">
        <f>'2. Estandarización x Indicador'!DJ23</f>
        <v>-1.4119907830066738</v>
      </c>
      <c r="DK21" s="5">
        <f>'2. Estandarización x Indicador'!DK23</f>
        <v>-0.49083639477747015</v>
      </c>
      <c r="DL21" s="5">
        <f>'2. Estandarización x Indicador'!DL23</f>
        <v>-0.70734262107251211</v>
      </c>
      <c r="DM21" s="5">
        <f>'2. Estandarización x Indicador'!DM23</f>
        <v>-0.13350748629444745</v>
      </c>
      <c r="DN21" s="5">
        <f>'2. Estandarización x Indicador'!DN23</f>
        <v>-0.614491600682043</v>
      </c>
      <c r="DO21" s="5">
        <f>'2. Estandarización x Indicador'!DO23</f>
        <v>-0.37049614403316544</v>
      </c>
      <c r="DP21" s="5">
        <f>'2. Estandarización x Indicador'!DP23</f>
        <v>-0.46312730452298273</v>
      </c>
      <c r="DQ21" s="5">
        <f>'2. Estandarización x Indicador'!DQ23</f>
        <v>-0.56539729058024801</v>
      </c>
      <c r="DR21" s="5">
        <f>'2. Estandarización x Indicador'!DR23</f>
        <v>-0.59994702143932155</v>
      </c>
      <c r="DS21" s="5">
        <f>'2. Estandarización x Indicador'!DS23</f>
        <v>-0.31005514637923509</v>
      </c>
      <c r="DT21" s="5">
        <f>'2. Estandarización x Indicador'!DT23</f>
        <v>-0.5701493520600821</v>
      </c>
      <c r="DU21" s="5">
        <f>'2. Estandarización x Indicador'!DU23</f>
        <v>-0.15630661660240983</v>
      </c>
      <c r="DV21" s="5">
        <f>'2. Estandarización x Indicador'!DV23</f>
        <v>-0.36765425857429956</v>
      </c>
      <c r="DW21" s="5">
        <f>'2. Estandarización x Indicador'!DW23</f>
        <v>-0.75228905024281922</v>
      </c>
      <c r="DX21" s="5">
        <f>'2. Estandarización x Indicador'!DX23</f>
        <v>-0.61903037357841617</v>
      </c>
      <c r="DY21" s="5">
        <f>'2. Estandarización x Indicador'!DY23</f>
        <v>-0.73089817218298581</v>
      </c>
      <c r="DZ21" s="5">
        <f>'2. Estandarización x Indicador'!DZ23</f>
        <v>-0.55466358530284365</v>
      </c>
      <c r="EA21" s="5">
        <f>'2. Estandarización x Indicador'!EA23</f>
        <v>-1.7857945471989425</v>
      </c>
      <c r="EB21" s="5">
        <f>'2. Estandarización x Indicador'!EB23</f>
        <v>-0.31734728296285203</v>
      </c>
      <c r="EC21" s="5">
        <f>'2. Estandarización x Indicador'!EC23</f>
        <v>5.2270657769720709E-2</v>
      </c>
      <c r="ED21" s="5">
        <f>'2. Estandarización x Indicador'!ED23</f>
        <v>-0.55126153366968034</v>
      </c>
      <c r="EE21" s="5">
        <f>'2. Estandarización x Indicador'!EE23</f>
        <v>-0.11230084882348657</v>
      </c>
      <c r="EF21" s="5">
        <f>'2. Estandarización x Indicador'!EF23</f>
        <v>-0.27966627636923114</v>
      </c>
      <c r="EG21" s="5">
        <f>'2. Estandarización x Indicador'!EG23</f>
        <v>-1.9065580524919192</v>
      </c>
      <c r="EH21" s="5">
        <f>'2. Estandarización x Indicador'!EH23</f>
        <v>-7.6967711397489286E-2</v>
      </c>
      <c r="EI21" s="5">
        <f>'2. Estandarización x Indicador'!EI23</f>
        <v>-1.668249657798349</v>
      </c>
      <c r="EJ21" s="5">
        <f>'2. Estandarización x Indicador'!EJ23</f>
        <v>-0.12806579238028196</v>
      </c>
      <c r="EK21" s="5">
        <f>'2. Estandarización x Indicador'!EK23</f>
        <v>0.55491479870613503</v>
      </c>
      <c r="EL21" s="5">
        <f>'2. Estandarización x Indicador'!EL23</f>
        <v>0.56261767549773678</v>
      </c>
      <c r="EM21" s="5">
        <f>'2. Estandarización x Indicador'!EM23</f>
        <v>0.49790931279132328</v>
      </c>
      <c r="EN21" s="5">
        <f>'2. Estandarización x Indicador'!EN23</f>
        <v>0.43846394258143007</v>
      </c>
      <c r="EO21" s="5">
        <f>'2. Estandarización x Indicador'!EO23</f>
        <v>0.55797227619546119</v>
      </c>
      <c r="EP21" s="5">
        <f>'2. Estandarización x Indicador'!EP23</f>
        <v>-0.43741168459333357</v>
      </c>
      <c r="EQ21" s="5">
        <f>'2. Estandarización x Indicador'!EQ23</f>
        <v>-1.4104737227097293</v>
      </c>
      <c r="ER21" s="5">
        <f>'2. Estandarización x Indicador'!ER23</f>
        <v>0.58559709655879622</v>
      </c>
      <c r="ES21" s="5">
        <f>'2. Estandarización x Indicador'!ES23</f>
        <v>-0.48053447503161717</v>
      </c>
      <c r="ET21" s="5">
        <f>'2. Estandarización x Indicador'!ET23</f>
        <v>-1.9016011261869485</v>
      </c>
      <c r="EU21" s="5">
        <f>'2. Estandarización x Indicador'!EU23</f>
        <v>-0.89785576318585414</v>
      </c>
      <c r="EV21" s="5">
        <f>'2. Estandarización x Indicador'!EV23</f>
        <v>-0.7637848735621634</v>
      </c>
      <c r="EW21" s="5">
        <f>'2. Estandarización x Indicador'!EW23</f>
        <v>-0.82052668862830391</v>
      </c>
      <c r="EX21" s="5">
        <f>'2. Estandarización x Indicador'!EX23</f>
        <v>-0.56299655656133718</v>
      </c>
      <c r="EY21" s="5">
        <f>'2. Estandarización x Indicador'!EY23</f>
        <v>-1.1665796795031369</v>
      </c>
      <c r="EZ21" s="5">
        <f>'2. Estandarización x Indicador'!EZ23</f>
        <v>-2.9904055313413974E-2</v>
      </c>
      <c r="FA21" s="5">
        <f>'2. Estandarización x Indicador'!FA23</f>
        <v>0.38846554556194174</v>
      </c>
      <c r="FB21" s="5">
        <f>'2. Estandarización x Indicador'!FB23</f>
        <v>0.25104423051952973</v>
      </c>
      <c r="FC21" s="5">
        <f>'2. Estandarización x Indicador'!FC23</f>
        <v>-1.5339248882621488</v>
      </c>
    </row>
    <row r="22" spans="1:159">
      <c r="A22" s="124" t="str">
        <f>'1. Base de Datos'!A33</f>
        <v>Puebla</v>
      </c>
      <c r="B22" s="5">
        <f>'2. Estandarización x Indicador'!B24</f>
        <v>-0.16937670616751913</v>
      </c>
      <c r="C22" s="5">
        <f>'2. Estandarización x Indicador'!C24</f>
        <v>-0.26392951199997017</v>
      </c>
      <c r="D22" s="5">
        <f>'2. Estandarización x Indicador'!D24</f>
        <v>0.80557966125481728</v>
      </c>
      <c r="E22" s="5">
        <f>'2. Estandarización x Indicador'!E24</f>
        <v>0.79343787839417879</v>
      </c>
      <c r="F22" s="5">
        <f>'2. Estandarización x Indicador'!F24</f>
        <v>0.84326706685075092</v>
      </c>
      <c r="G22" s="5">
        <f>'2. Estandarización x Indicador'!G24</f>
        <v>-0.28580047470778308</v>
      </c>
      <c r="H22" s="5">
        <f>'2. Estandarización x Indicador'!H24</f>
        <v>-1.8697419168075857</v>
      </c>
      <c r="I22" s="5">
        <f>'2. Estandarización x Indicador'!I24</f>
        <v>-3.3108104640853821E-2</v>
      </c>
      <c r="J22" s="5">
        <f>'2. Estandarización x Indicador'!J24</f>
        <v>0.49634942213941596</v>
      </c>
      <c r="K22" s="5">
        <f>'2. Estandarización x Indicador'!K24</f>
        <v>0.89250368415312575</v>
      </c>
      <c r="L22" s="5">
        <f>'2. Estandarización x Indicador'!L24</f>
        <v>0.77171630927473378</v>
      </c>
      <c r="M22" s="5">
        <f>'2. Estandarización x Indicador'!M24</f>
        <v>0.54748342560911467</v>
      </c>
      <c r="N22" s="5">
        <f>'2. Estandarización x Indicador'!N24</f>
        <v>-0.20000662810949202</v>
      </c>
      <c r="O22" s="5">
        <f>'2. Estandarización x Indicador'!O24</f>
        <v>-0.46338858513800757</v>
      </c>
      <c r="P22" s="5">
        <f>'2. Estandarización x Indicador'!P24</f>
        <v>0.12508518523043308</v>
      </c>
      <c r="Q22" s="5">
        <f>'2. Estandarización x Indicador'!Q24</f>
        <v>-0.9935734707352103</v>
      </c>
      <c r="R22" s="5">
        <f>'2. Estandarización x Indicador'!R24</f>
        <v>-2.2454847925225718</v>
      </c>
      <c r="S22" s="5">
        <f>'2. Estandarización x Indicador'!S24</f>
        <v>0.65693718693305925</v>
      </c>
      <c r="T22" s="5">
        <f>'2. Estandarización x Indicador'!T24</f>
        <v>0.57251346672142012</v>
      </c>
      <c r="U22" s="5">
        <f>'2. Estandarización x Indicador'!U24</f>
        <v>0.82469667354983156</v>
      </c>
      <c r="V22" s="5">
        <f>'2. Estandarización x Indicador'!V24</f>
        <v>0.29097111138292964</v>
      </c>
      <c r="W22" s="5">
        <f>'2. Estandarización x Indicador'!W24</f>
        <v>1.7178908937405957</v>
      </c>
      <c r="X22" s="5">
        <f>'2. Estandarización x Indicador'!X24</f>
        <v>1.2583065764548509</v>
      </c>
      <c r="Y22" s="5">
        <f>'2. Estandarización x Indicador'!Y24</f>
        <v>-2.894269149917969E-2</v>
      </c>
      <c r="Z22" s="5">
        <f>'2. Estandarización x Indicador'!Z24</f>
        <v>1.5463558379792968</v>
      </c>
      <c r="AA22" s="5">
        <f>'2. Estandarización x Indicador'!AA24</f>
        <v>1.3325044772225652</v>
      </c>
      <c r="AB22" s="5">
        <f>'2. Estandarización x Indicador'!AB24</f>
        <v>1.4391048354003704</v>
      </c>
      <c r="AC22" s="5">
        <f>'2. Estandarización x Indicador'!AC24</f>
        <v>0.26650089544451305</v>
      </c>
      <c r="AD22" s="5">
        <f>'2. Estandarización x Indicador'!AD24</f>
        <v>0.55780830086338595</v>
      </c>
      <c r="AE22" s="5">
        <f>'2. Estandarización x Indicador'!AE24</f>
        <v>-0.41839218904486758</v>
      </c>
      <c r="AF22" s="5">
        <f>'2. Estandarización x Indicador'!AF24</f>
        <v>0.17840696264128542</v>
      </c>
      <c r="AG22" s="5">
        <f>'2. Estandarización x Indicador'!AG24</f>
        <v>-0.30800984731708808</v>
      </c>
      <c r="AH22" s="5">
        <f>'2. Estandarización x Indicador'!AH24</f>
        <v>-0.42449514523930237</v>
      </c>
      <c r="AI22" s="5">
        <f>'2. Estandarización x Indicador'!AI24</f>
        <v>-1.058443133349968</v>
      </c>
      <c r="AJ22" s="5">
        <f>'2. Estandarización x Indicador'!AJ24</f>
        <v>-1.2381509508573509</v>
      </c>
      <c r="AK22" s="5">
        <f>'2. Estandarización x Indicador'!AK24</f>
        <v>-0.89407254771455769</v>
      </c>
      <c r="AL22" s="5">
        <f>'2. Estandarización x Indicador'!AL24</f>
        <v>-0.14481650990026673</v>
      </c>
      <c r="AM22" s="5">
        <f>'2. Estandarización x Indicador'!AM24</f>
        <v>1.014355231522741E-2</v>
      </c>
      <c r="AN22" s="5">
        <f>'2. Estandarización x Indicador'!AN24</f>
        <v>0.1790823280330652</v>
      </c>
      <c r="AO22" s="5">
        <f>'2. Estandarización x Indicador'!AO24</f>
        <v>-0.26006025363739377</v>
      </c>
      <c r="AP22" s="5">
        <f>'2. Estandarización x Indicador'!AP24</f>
        <v>-0.392574379665387</v>
      </c>
      <c r="AQ22" s="5">
        <f>'2. Estandarización x Indicador'!AQ24</f>
        <v>-8.2461170906289218E-3</v>
      </c>
      <c r="AR22" s="5">
        <f>'2. Estandarización x Indicador'!AR24</f>
        <v>-0.73215622585407869</v>
      </c>
      <c r="AS22" s="5">
        <f>'2. Estandarización x Indicador'!AS24</f>
        <v>-0.82663486555435317</v>
      </c>
      <c r="AT22" s="5">
        <f>'2. Estandarización x Indicador'!AT24</f>
        <v>0.13486529785112553</v>
      </c>
      <c r="AU22" s="5">
        <f>'2. Estandarización x Indicador'!AU24</f>
        <v>-0.30491292129917091</v>
      </c>
      <c r="AV22" s="5">
        <f>'2. Estandarización x Indicador'!AV24</f>
        <v>-0.13643192497909645</v>
      </c>
      <c r="AW22" s="5">
        <f>'2. Estandarización x Indicador'!AW24</f>
        <v>-0.1135155214420998</v>
      </c>
      <c r="AX22" s="5">
        <f>'2. Estandarización x Indicador'!AX24</f>
        <v>-0.39635894206483613</v>
      </c>
      <c r="AY22" s="5">
        <f>'2. Estandarización x Indicador'!AY24</f>
        <v>2.4845152561999146</v>
      </c>
      <c r="AZ22" s="5">
        <f>'2. Estandarización x Indicador'!AZ24</f>
        <v>-0.81013108169215708</v>
      </c>
      <c r="BA22" s="5">
        <f>'2. Estandarización x Indicador'!BA24</f>
        <v>-1.0920844563788474</v>
      </c>
      <c r="BB22" s="5">
        <f>'2. Estandarización x Indicador'!BB24</f>
        <v>8.2609472645169182E-3</v>
      </c>
      <c r="BC22" s="5">
        <f>'2. Estandarización x Indicador'!BC24</f>
        <v>0.50046581711974403</v>
      </c>
      <c r="BD22" s="5">
        <f>'2. Estandarización x Indicador'!BD24</f>
        <v>-0.8607697898572324</v>
      </c>
      <c r="BE22" s="5">
        <f>'2. Estandarización x Indicador'!BE24</f>
        <v>5.5859587997058981E-3</v>
      </c>
      <c r="BF22" s="5">
        <f>'2. Estandarización x Indicador'!BF24</f>
        <v>0.19875885005347796</v>
      </c>
      <c r="BG22" s="5">
        <f>'2. Estandarización x Indicador'!BG24</f>
        <v>0.22729433520615244</v>
      </c>
      <c r="BH22" s="5">
        <f>'2. Estandarización x Indicador'!BH24</f>
        <v>0.23850043068590179</v>
      </c>
      <c r="BI22" s="5">
        <f>'2. Estandarización x Indicador'!BI24</f>
        <v>-0.45762028991921228</v>
      </c>
      <c r="BJ22" s="5">
        <f>'2. Estandarización x Indicador'!BJ24</f>
        <v>0.89699203597250987</v>
      </c>
      <c r="BK22" s="5">
        <f>'2. Estandarización x Indicador'!BK24</f>
        <v>-1.3941793774773112</v>
      </c>
      <c r="BL22" s="5">
        <f>'2. Estandarización x Indicador'!BL24</f>
        <v>0.60817032377327174</v>
      </c>
      <c r="BM22" s="5">
        <f>'2. Estandarización x Indicador'!BM24</f>
        <v>0.64009208301242027</v>
      </c>
      <c r="BN22" s="5">
        <f>'2. Estandarización x Indicador'!BN24</f>
        <v>-2.1564219711526788E-2</v>
      </c>
      <c r="BO22" s="5">
        <f>'2. Estandarización x Indicador'!BO24</f>
        <v>1.098646455855298</v>
      </c>
      <c r="BP22" s="5">
        <f>'2. Estandarización x Indicador'!BP24</f>
        <v>-0.14416742770647109</v>
      </c>
      <c r="BQ22" s="5">
        <f>'2. Estandarización x Indicador'!BQ24</f>
        <v>-0.80110321384820093</v>
      </c>
      <c r="BR22" s="5">
        <f>'2. Estandarización x Indicador'!BR24</f>
        <v>-0.61807654033298631</v>
      </c>
      <c r="BS22" s="5">
        <f>'2. Estandarización x Indicador'!BS24</f>
        <v>4.9891799302496593E-3</v>
      </c>
      <c r="BT22" s="5">
        <f>'2. Estandarización x Indicador'!BT24</f>
        <v>-2.2385343360843621E-2</v>
      </c>
      <c r="BU22" s="5">
        <f>'2. Estandarización x Indicador'!BU24</f>
        <v>-0.95264984065982772</v>
      </c>
      <c r="BV22" s="5">
        <f>'2. Estandarización x Indicador'!BV24</f>
        <v>-2.8702784534279765E-2</v>
      </c>
      <c r="BW22" s="5">
        <f>'2. Estandarización x Indicador'!BW24</f>
        <v>-0.79287115544891662</v>
      </c>
      <c r="BX22" s="5">
        <f>'2. Estandarización x Indicador'!BX24</f>
        <v>-0.12548883406704808</v>
      </c>
      <c r="BY22" s="5">
        <f>'2. Estandarización x Indicador'!BY24</f>
        <v>-0.21431789159985576</v>
      </c>
      <c r="BZ22" s="5">
        <f>'2. Estandarización x Indicador'!BZ24</f>
        <v>7.0989145638423859E-2</v>
      </c>
      <c r="CA22" s="5">
        <f>'2. Estandarización x Indicador'!CA24</f>
        <v>-0.68930767199479737</v>
      </c>
      <c r="CB22" s="5">
        <f>'2. Estandarización x Indicador'!CB24</f>
        <v>-0.1669624447802239</v>
      </c>
      <c r="CC22" s="5">
        <f>'2. Estandarización x Indicador'!CC24</f>
        <v>-0.3055218529351002</v>
      </c>
      <c r="CD22" s="5">
        <f>'2. Estandarización x Indicador'!CD24</f>
        <v>-0.84216363391252747</v>
      </c>
      <c r="CE22" s="5">
        <f>'2. Estandarización x Indicador'!CE24</f>
        <v>-0.10158045019402386</v>
      </c>
      <c r="CF22" s="5">
        <f>'2. Estandarización x Indicador'!CF24</f>
        <v>1.3103191846329927</v>
      </c>
      <c r="CG22" s="5">
        <f>'2. Estandarización x Indicador'!CG24</f>
        <v>0.82315649164026794</v>
      </c>
      <c r="CH22" s="5">
        <f>'2. Estandarización x Indicador'!CH24</f>
        <v>-0.4737563379585582</v>
      </c>
      <c r="CI22" s="5">
        <f>'2. Estandarización x Indicador'!CI24</f>
        <v>-4.3907498740531029E-2</v>
      </c>
      <c r="CJ22" s="5">
        <f>'2. Estandarización x Indicador'!CJ24</f>
        <v>0.74704567633105501</v>
      </c>
      <c r="CK22" s="5">
        <f>'2. Estandarización x Indicador'!CK24</f>
        <v>-0.77255309842829822</v>
      </c>
      <c r="CL22" s="5">
        <f>'2. Estandarización x Indicador'!CL24</f>
        <v>8.2818050048647091E-2</v>
      </c>
      <c r="CM22" s="5">
        <f>'2. Estandarización x Indicador'!CM24</f>
        <v>-0.7887129309562162</v>
      </c>
      <c r="CN22" s="5">
        <f>'2. Estandarización x Indicador'!CN24</f>
        <v>-1.5210244647591367</v>
      </c>
      <c r="CO22" s="5">
        <f>'2. Estandarización x Indicador'!CO24</f>
        <v>-0.21203895721220228</v>
      </c>
      <c r="CP22" s="5">
        <f>'2. Estandarización x Indicador'!CP24</f>
        <v>-0.33090770085298615</v>
      </c>
      <c r="CQ22" s="5">
        <f>'2. Estandarización x Indicador'!CQ24</f>
        <v>-8.2410246577504689E-2</v>
      </c>
      <c r="CR22" s="5">
        <f>'2. Estandarización x Indicador'!CR24</f>
        <v>-0.70562841339660354</v>
      </c>
      <c r="CS22" s="5">
        <f>'2. Estandarización x Indicador'!CS24</f>
        <v>-0.36038169484223204</v>
      </c>
      <c r="CT22" s="5">
        <f>'2. Estandarización x Indicador'!CT24</f>
        <v>1.0075595139672737</v>
      </c>
      <c r="CU22" s="5">
        <f>'2. Estandarización x Indicador'!CU24</f>
        <v>-0.69770284671252703</v>
      </c>
      <c r="CV22" s="5">
        <f>'2. Estandarización x Indicador'!CV24</f>
        <v>-0.20992669276265924</v>
      </c>
      <c r="CW22" s="5">
        <f>'2. Estandarización x Indicador'!CW24</f>
        <v>-0.28332140305918641</v>
      </c>
      <c r="CX22" s="5">
        <f>'2. Estandarización x Indicador'!CX24</f>
        <v>-0.87097216408936051</v>
      </c>
      <c r="CY22" s="5">
        <f>'2. Estandarización x Indicador'!CY24</f>
        <v>1.4279053027055355</v>
      </c>
      <c r="CZ22" s="5">
        <f>'2. Estandarización x Indicador'!CZ24</f>
        <v>-0.32285473941364107</v>
      </c>
      <c r="DA22" s="5">
        <f>'2. Estandarización x Indicador'!DA24</f>
        <v>-1.1720035533996116</v>
      </c>
      <c r="DB22" s="5">
        <f>'2. Estandarización x Indicador'!DB24</f>
        <v>0.11706194526665638</v>
      </c>
      <c r="DC22" s="5">
        <f>'2. Estandarización x Indicador'!DC24</f>
        <v>-0.66660933779042619</v>
      </c>
      <c r="DD22" s="5">
        <f>'2. Estandarización x Indicador'!DD24</f>
        <v>-0.71119770594591891</v>
      </c>
      <c r="DE22" s="5">
        <f>'2. Estandarización x Indicador'!DE24</f>
        <v>-0.63472907940147494</v>
      </c>
      <c r="DF22" s="5">
        <f>'2. Estandarización x Indicador'!DF24</f>
        <v>-0.67825221697697125</v>
      </c>
      <c r="DG22" s="5">
        <f>'2. Estandarización x Indicador'!DG24</f>
        <v>-0.64515968205520391</v>
      </c>
      <c r="DH22" s="5">
        <f>'2. Estandarización x Indicador'!DH24</f>
        <v>-0.65669651688043262</v>
      </c>
      <c r="DI22" s="5">
        <f>'2. Estandarización x Indicador'!DI24</f>
        <v>-0.61523644558767521</v>
      </c>
      <c r="DJ22" s="5">
        <f>'2. Estandarización x Indicador'!DJ24</f>
        <v>-0.95092443729217679</v>
      </c>
      <c r="DK22" s="5">
        <f>'2. Estandarización x Indicador'!DK24</f>
        <v>1.1952198316223413E-2</v>
      </c>
      <c r="DL22" s="5">
        <f>'2. Estandarización x Indicador'!DL24</f>
        <v>-0.54677278890610914</v>
      </c>
      <c r="DM22" s="5">
        <f>'2. Estandarización x Indicador'!DM24</f>
        <v>0.48736611562821791</v>
      </c>
      <c r="DN22" s="5">
        <f>'2. Estandarización x Indicador'!DN24</f>
        <v>-1.1157204835768542E-2</v>
      </c>
      <c r="DO22" s="5">
        <f>'2. Estandarización x Indicador'!DO24</f>
        <v>2.9982811038396428E-3</v>
      </c>
      <c r="DP22" s="5">
        <f>'2. Estandarización x Indicador'!DP24</f>
        <v>-5.8829606466574522E-2</v>
      </c>
      <c r="DQ22" s="5">
        <f>'2. Estandarización x Indicador'!DQ24</f>
        <v>2.0470842411586969E-2</v>
      </c>
      <c r="DR22" s="5">
        <f>'2. Estandarización x Indicador'!DR24</f>
        <v>0.1638179703124385</v>
      </c>
      <c r="DS22" s="5">
        <f>'2. Estandarización x Indicador'!DS24</f>
        <v>-0.17047269884845434</v>
      </c>
      <c r="DT22" s="5">
        <f>'2. Estandarización x Indicador'!DT24</f>
        <v>-3.4931695643337014E-2</v>
      </c>
      <c r="DU22" s="5">
        <f>'2. Estandarización x Indicador'!DU24</f>
        <v>-0.29036023284077761</v>
      </c>
      <c r="DV22" s="5">
        <f>'2. Estandarización x Indicador'!DV24</f>
        <v>-0.48847141765456797</v>
      </c>
      <c r="DW22" s="5">
        <f>'2. Estandarización x Indicador'!DW24</f>
        <v>-2.2003293513855902E-2</v>
      </c>
      <c r="DX22" s="5">
        <f>'2. Estandarización x Indicador'!DX24</f>
        <v>-0.6455759258871141</v>
      </c>
      <c r="DY22" s="5">
        <f>'2. Estandarización x Indicador'!DY24</f>
        <v>0.42409310751753737</v>
      </c>
      <c r="DZ22" s="5">
        <f>'2. Estandarización x Indicador'!DZ24</f>
        <v>-8.6700253910496156E-2</v>
      </c>
      <c r="EA22" s="5">
        <f>'2. Estandarización x Indicador'!EA24</f>
        <v>-9.5129387081189079E-2</v>
      </c>
      <c r="EB22" s="5">
        <f>'2. Estandarización x Indicador'!EB24</f>
        <v>0.28499839632600049</v>
      </c>
      <c r="EC22" s="5">
        <f>'2. Estandarización x Indicador'!EC24</f>
        <v>-3.2007543154079304E-2</v>
      </c>
      <c r="ED22" s="5">
        <f>'2. Estandarización x Indicador'!ED24</f>
        <v>0.43658994152455105</v>
      </c>
      <c r="EE22" s="5">
        <f>'2. Estandarización x Indicador'!EE24</f>
        <v>0.55584427913868473</v>
      </c>
      <c r="EF22" s="5">
        <f>'2. Estandarización x Indicador'!EF24</f>
        <v>7.1470210574361953E-2</v>
      </c>
      <c r="EG22" s="5">
        <f>'2. Estandarización x Indicador'!EG24</f>
        <v>-1.1867581588055893</v>
      </c>
      <c r="EH22" s="5">
        <f>'2. Estandarización x Indicador'!EH24</f>
        <v>0.83712430061177168</v>
      </c>
      <c r="EI22" s="5">
        <f>'2. Estandarización x Indicador'!EI24</f>
        <v>-1.292623776051546</v>
      </c>
      <c r="EJ22" s="5">
        <f>'2. Estandarización x Indicador'!EJ24</f>
        <v>0.13063813254286916</v>
      </c>
      <c r="EK22" s="5">
        <f>'2. Estandarización x Indicador'!EK24</f>
        <v>-0.44549497924294718</v>
      </c>
      <c r="EL22" s="5">
        <f>'2. Estandarización x Indicador'!EL24</f>
        <v>-1.1891360636768664</v>
      </c>
      <c r="EM22" s="5">
        <f>'2. Estandarización x Indicador'!EM24</f>
        <v>0.95905831304972566</v>
      </c>
      <c r="EN22" s="5">
        <f>'2. Estandarización x Indicador'!EN24</f>
        <v>0.84854564461157567</v>
      </c>
      <c r="EO22" s="5">
        <f>'2. Estandarización x Indicador'!EO24</f>
        <v>-4.8954223005954971E-2</v>
      </c>
      <c r="EP22" s="5">
        <f>'2. Estandarización x Indicador'!EP24</f>
        <v>-0.13112779166145885</v>
      </c>
      <c r="EQ22" s="5">
        <f>'2. Estandarización x Indicador'!EQ24</f>
        <v>0.5422694521634015</v>
      </c>
      <c r="ER22" s="5">
        <f>'2. Estandarización x Indicador'!ER24</f>
        <v>-0.64209098492373395</v>
      </c>
      <c r="ES22" s="5">
        <f>'2. Estandarización x Indicador'!ES24</f>
        <v>-0.36452287146430257</v>
      </c>
      <c r="ET22" s="5">
        <f>'2. Estandarización x Indicador'!ET24</f>
        <v>-0.64807487117261586</v>
      </c>
      <c r="EU22" s="5">
        <f>'2. Estandarización x Indicador'!EU24</f>
        <v>2.1822277342632687E-2</v>
      </c>
      <c r="EV22" s="5">
        <f>'2. Estandarización x Indicador'!EV24</f>
        <v>-0.29164531858468518</v>
      </c>
      <c r="EW22" s="5">
        <f>'2. Estandarización x Indicador'!EW24</f>
        <v>0.1962012274623893</v>
      </c>
      <c r="EX22" s="5">
        <f>'2. Estandarización x Indicador'!EX24</f>
        <v>7.0290881833513327E-2</v>
      </c>
      <c r="EY22" s="5">
        <f>'2. Estandarización x Indicador'!EY24</f>
        <v>-0.81986915062472754</v>
      </c>
      <c r="EZ22" s="5">
        <f>'2. Estandarización x Indicador'!EZ24</f>
        <v>-0.18967956896785876</v>
      </c>
      <c r="FA22" s="5">
        <f>'2. Estandarización x Indicador'!FA24</f>
        <v>0.56991780709846784</v>
      </c>
      <c r="FB22" s="5">
        <f>'2. Estandarización x Indicador'!FB24</f>
        <v>-0.79032442941333525</v>
      </c>
      <c r="FC22" s="5">
        <f>'2. Estandarización x Indicador'!FC24</f>
        <v>-1.0512739893006076</v>
      </c>
    </row>
    <row r="23" spans="1:159">
      <c r="A23" s="124" t="str">
        <f>'1. Base de Datos'!A34</f>
        <v>Querétaro</v>
      </c>
      <c r="B23" s="5">
        <f>'2. Estandarización x Indicador'!B25</f>
        <v>0.70711032132538709</v>
      </c>
      <c r="C23" s="5">
        <f>'2. Estandarización x Indicador'!C25</f>
        <v>0.33754786040161805</v>
      </c>
      <c r="D23" s="5">
        <f>'2. Estandarización x Indicador'!D25</f>
        <v>1.0027554209599525</v>
      </c>
      <c r="E23" s="5">
        <f>'2. Estandarización x Indicador'!E25</f>
        <v>0.82716387213591491</v>
      </c>
      <c r="F23" s="5">
        <f>'2. Estandarización x Indicador'!F25</f>
        <v>1.1668212255338704</v>
      </c>
      <c r="G23" s="5">
        <f>'2. Estandarización x Indicador'!G25</f>
        <v>0.79833854944812599</v>
      </c>
      <c r="H23" s="5">
        <f>'2. Estandarización x Indicador'!H25</f>
        <v>0.45329546582808805</v>
      </c>
      <c r="I23" s="5">
        <f>'2. Estandarización x Indicador'!I25</f>
        <v>0.93806296482397211</v>
      </c>
      <c r="J23" s="5">
        <f>'2. Estandarización x Indicador'!J25</f>
        <v>0.80741291259072967</v>
      </c>
      <c r="K23" s="5">
        <f>'2. Estandarización x Indicador'!K25</f>
        <v>0.81017631737334506</v>
      </c>
      <c r="L23" s="5">
        <f>'2. Estandarización x Indicador'!L25</f>
        <v>-0.94184823505496396</v>
      </c>
      <c r="M23" s="5">
        <f>'2. Estandarización x Indicador'!M25</f>
        <v>0.82243715330266998</v>
      </c>
      <c r="N23" s="5">
        <f>'2. Estandarización x Indicador'!N25</f>
        <v>0.94347713228241448</v>
      </c>
      <c r="O23" s="5">
        <f>'2. Estandarización x Indicador'!O25</f>
        <v>0.4907889536505205</v>
      </c>
      <c r="P23" s="5">
        <f>'2. Estandarización x Indicador'!P25</f>
        <v>0.50331067994147538</v>
      </c>
      <c r="Q23" s="5">
        <f>'2. Estandarización x Indicador'!Q25</f>
        <v>-3.456311442281914E-2</v>
      </c>
      <c r="R23" s="5">
        <f>'2. Estandarización x Indicador'!R25</f>
        <v>0.46643505907667687</v>
      </c>
      <c r="S23" s="5">
        <f>'2. Estandarización x Indicador'!S25</f>
        <v>3.9125613280884264E-2</v>
      </c>
      <c r="T23" s="5">
        <f>'2. Estandarización x Indicador'!T25</f>
        <v>2.5162467241087505</v>
      </c>
      <c r="U23" s="5">
        <f>'2. Estandarización x Indicador'!U25</f>
        <v>-1.3905135708443694</v>
      </c>
      <c r="V23" s="5">
        <f>'2. Estandarización x Indicador'!V25</f>
        <v>0.22967288450553694</v>
      </c>
      <c r="W23" s="5">
        <f>'2. Estandarización x Indicador'!W25</f>
        <v>0.15009597324143023</v>
      </c>
      <c r="X23" s="5">
        <f>'2. Estandarización x Indicador'!X25</f>
        <v>0.45699691582688562</v>
      </c>
      <c r="Y23" s="5">
        <f>'2. Estandarización x Indicador'!Y25</f>
        <v>-1.0012586812111621</v>
      </c>
      <c r="Z23" s="5">
        <f>'2. Estandarización x Indicador'!Z25</f>
        <v>1.225729141551624</v>
      </c>
      <c r="AA23" s="5">
        <f>'2. Estandarización x Indicador'!AA25</f>
        <v>-1.0127034026891495</v>
      </c>
      <c r="AB23" s="5">
        <f>'2. Estandarización x Indicador'!AB25</f>
        <v>1.5457051935781756</v>
      </c>
      <c r="AC23" s="5">
        <f>'2. Estandarización x Indicador'!AC25</f>
        <v>5.3300179088902604E-2</v>
      </c>
      <c r="AD23" s="5">
        <f>'2. Estandarización x Indicador'!AD25</f>
        <v>-0.26103595715670896</v>
      </c>
      <c r="AE23" s="5">
        <f>'2. Estandarización x Indicador'!AE25</f>
        <v>0.10600104298156364</v>
      </c>
      <c r="AF23" s="5">
        <f>'2. Estandarización x Indicador'!AF25</f>
        <v>-1.2837573657540676E-2</v>
      </c>
      <c r="AG23" s="5">
        <f>'2. Estandarización x Indicador'!AG25</f>
        <v>-0.16412797948551899</v>
      </c>
      <c r="AH23" s="5">
        <f>'2. Estandarización x Indicador'!AH25</f>
        <v>-0.34010123835474104</v>
      </c>
      <c r="AI23" s="5">
        <f>'2. Estandarización x Indicador'!AI25</f>
        <v>0.21777696855721312</v>
      </c>
      <c r="AJ23" s="5">
        <f>'2. Estandarización x Indicador'!AJ25</f>
        <v>0.39153111674034691</v>
      </c>
      <c r="AK23" s="5">
        <f>'2. Estandarización x Indicador'!AK25</f>
        <v>4.5227790520902901E-2</v>
      </c>
      <c r="AL23" s="5">
        <f>'2. Estandarización x Indicador'!AL25</f>
        <v>-0.38228931756875556</v>
      </c>
      <c r="AM23" s="5">
        <f>'2. Estandarización x Indicador'!AM25</f>
        <v>-0.45112114244037693</v>
      </c>
      <c r="AN23" s="5">
        <f>'2. Estandarización x Indicador'!AN25</f>
        <v>-0.14249804412214889</v>
      </c>
      <c r="AO23" s="5">
        <f>'2. Estandarización x Indicador'!AO25</f>
        <v>-0.78214868140828475</v>
      </c>
      <c r="AP23" s="5">
        <f>'2. Estandarización x Indicador'!AP25</f>
        <v>-0.8366089636674684</v>
      </c>
      <c r="AQ23" s="5">
        <f>'2. Estandarización x Indicador'!AQ25</f>
        <v>-0.54735161072901983</v>
      </c>
      <c r="AR23" s="5">
        <f>'2. Estandarización x Indicador'!AR25</f>
        <v>0.15111769537196817</v>
      </c>
      <c r="AS23" s="5">
        <f>'2. Estandarización x Indicador'!AS25</f>
        <v>0.68802099561200969</v>
      </c>
      <c r="AT23" s="5">
        <f>'2. Estandarización x Indicador'!AT25</f>
        <v>-0.47127288946643897</v>
      </c>
      <c r="AU23" s="5">
        <f>'2. Estandarización x Indicador'!AU25</f>
        <v>-0.39738740784892201</v>
      </c>
      <c r="AV23" s="5">
        <f>'2. Estandarización x Indicador'!AV25</f>
        <v>-0.27852987591424627</v>
      </c>
      <c r="AW23" s="5">
        <f>'2. Estandarización x Indicador'!AW25</f>
        <v>-8.5074335628044326E-2</v>
      </c>
      <c r="AX23" s="5">
        <f>'2. Estandarización x Indicador'!AX25</f>
        <v>-0.4889976230535974</v>
      </c>
      <c r="AY23" s="5">
        <f>'2. Estandarización x Indicador'!AY25</f>
        <v>-0.37756852039597771</v>
      </c>
      <c r="AZ23" s="5">
        <f>'2. Estandarización x Indicador'!AZ25</f>
        <v>0.48682419390711834</v>
      </c>
      <c r="BA23" s="5">
        <f>'2. Estandarización x Indicador'!BA25</f>
        <v>-1.1858080877828885</v>
      </c>
      <c r="BB23" s="5">
        <f>'2. Estandarización x Indicador'!BB25</f>
        <v>0.62507834301512921</v>
      </c>
      <c r="BC23" s="5">
        <f>'2. Estandarización x Indicador'!BC25</f>
        <v>0.50046581711974403</v>
      </c>
      <c r="BD23" s="5">
        <f>'2. Estandarización x Indicador'!BD25</f>
        <v>0.33497513719899369</v>
      </c>
      <c r="BE23" s="5">
        <f>'2. Estandarización x Indicador'!BE25</f>
        <v>0.21011877691441774</v>
      </c>
      <c r="BF23" s="5">
        <f>'2. Estandarización x Indicador'!BF25</f>
        <v>0.10895418417015468</v>
      </c>
      <c r="BG23" s="5">
        <f>'2. Estandarización x Indicador'!BG25</f>
        <v>0.50696821687221394</v>
      </c>
      <c r="BH23" s="5">
        <f>'2. Estandarización x Indicador'!BH25</f>
        <v>-9.6070172876220591E-2</v>
      </c>
      <c r="BI23" s="5">
        <f>'2. Estandarización x Indicador'!BI25</f>
        <v>0.16422310747783639</v>
      </c>
      <c r="BJ23" s="5">
        <f>'2. Estandarización x Indicador'!BJ25</f>
        <v>0.5215957741829752</v>
      </c>
      <c r="BK23" s="5">
        <f>'2. Estandarización x Indicador'!BK25</f>
        <v>0.81492033289963928</v>
      </c>
      <c r="BL23" s="5">
        <f>'2. Estandarización x Indicador'!BL25</f>
        <v>0.60817032377327174</v>
      </c>
      <c r="BM23" s="5">
        <f>'2. Estandarización x Indicador'!BM25</f>
        <v>0.70236984729726193</v>
      </c>
      <c r="BN23" s="5">
        <f>'2. Estandarización x Indicador'!BN25</f>
        <v>0.16007028337831367</v>
      </c>
      <c r="BO23" s="5">
        <f>'2. Estandarización x Indicador'!BO25</f>
        <v>2.060700988750404</v>
      </c>
      <c r="BP23" s="5">
        <f>'2. Estandarización x Indicador'!BP25</f>
        <v>0.94468228311494662</v>
      </c>
      <c r="BQ23" s="5">
        <f>'2. Estandarización x Indicador'!BQ25</f>
        <v>0.83287472907663029</v>
      </c>
      <c r="BR23" s="5">
        <f>'2. Estandarización x Indicador'!BR25</f>
        <v>1.2148856207596543</v>
      </c>
      <c r="BS23" s="5">
        <f>'2. Estandarización x Indicador'!BS25</f>
        <v>-3.3632871647051178E-2</v>
      </c>
      <c r="BT23" s="5">
        <f>'2. Estandarización x Indicador'!BT25</f>
        <v>2.0141174953366852</v>
      </c>
      <c r="BU23" s="5">
        <f>'2. Estandarización x Indicador'!BU25</f>
        <v>0.71932957876617931</v>
      </c>
      <c r="BV23" s="5">
        <f>'2. Estandarización x Indicador'!BV25</f>
        <v>1.3760979575077084</v>
      </c>
      <c r="BW23" s="5">
        <f>'2. Estandarización x Indicador'!BW25</f>
        <v>0.5213243434427115</v>
      </c>
      <c r="BX23" s="5">
        <f>'2. Estandarización x Indicador'!BX25</f>
        <v>0.96555633969518972</v>
      </c>
      <c r="BY23" s="5">
        <f>'2. Estandarización x Indicador'!BY25</f>
        <v>0.80150821167711139</v>
      </c>
      <c r="BZ23" s="5">
        <f>'2. Estandarización x Indicador'!BZ25</f>
        <v>0.39617744016041812</v>
      </c>
      <c r="CA23" s="5">
        <f>'2. Estandarización x Indicador'!CA25</f>
        <v>0.14820751496658435</v>
      </c>
      <c r="CB23" s="5">
        <f>'2. Estandarización x Indicador'!CB25</f>
        <v>0.67794153866511164</v>
      </c>
      <c r="CC23" s="5">
        <f>'2. Estandarización x Indicador'!CC25</f>
        <v>0.6252268181224474</v>
      </c>
      <c r="CD23" s="5">
        <f>'2. Estandarización x Indicador'!CD25</f>
        <v>0.10106175711121373</v>
      </c>
      <c r="CE23" s="5">
        <f>'2. Estandarización x Indicador'!CE25</f>
        <v>1.1857193673938047</v>
      </c>
      <c r="CF23" s="5">
        <f>'2. Estandarización x Indicador'!CF25</f>
        <v>-0.50258405791821004</v>
      </c>
      <c r="CG23" s="5">
        <f>'2. Estandarización x Indicador'!CG25</f>
        <v>-0.49717746360030063</v>
      </c>
      <c r="CH23" s="5">
        <f>'2. Estandarización x Indicador'!CH25</f>
        <v>0.64607974316100958</v>
      </c>
      <c r="CI23" s="5">
        <f>'2. Estandarización x Indicador'!CI25</f>
        <v>-0.46603677107687008</v>
      </c>
      <c r="CJ23" s="5">
        <f>'2. Estandarización x Indicador'!CJ25</f>
        <v>0.9814129473368749</v>
      </c>
      <c r="CK23" s="5">
        <f>'2. Estandarización x Indicador'!CK25</f>
        <v>1.1583039255090941</v>
      </c>
      <c r="CL23" s="5">
        <f>'2. Estandarización x Indicador'!CL25</f>
        <v>1.1497512245330175</v>
      </c>
      <c r="CM23" s="5">
        <f>'2. Estandarización x Indicador'!CM25</f>
        <v>1.4564278711652352</v>
      </c>
      <c r="CN23" s="5">
        <f>'2. Estandarización x Indicador'!CN25</f>
        <v>2.0061054555162454</v>
      </c>
      <c r="CO23" s="5">
        <f>'2. Estandarización x Indicador'!CO25</f>
        <v>-0.16143726076430129</v>
      </c>
      <c r="CP23" s="5">
        <f>'2. Estandarización x Indicador'!CP25</f>
        <v>-9.0226006432534464E-2</v>
      </c>
      <c r="CQ23" s="5">
        <f>'2. Estandarización x Indicador'!CQ25</f>
        <v>1.9975741300292322</v>
      </c>
      <c r="CR23" s="5">
        <f>'2. Estandarización x Indicador'!CR25</f>
        <v>1.5220059740956562</v>
      </c>
      <c r="CS23" s="5">
        <f>'2. Estandarización x Indicador'!CS25</f>
        <v>1.5599870242476845</v>
      </c>
      <c r="CT23" s="5">
        <f>'2. Estandarización x Indicador'!CT25</f>
        <v>0.46565783430808888</v>
      </c>
      <c r="CU23" s="5">
        <f>'2. Estandarización x Indicador'!CU25</f>
        <v>0.68264213362715087</v>
      </c>
      <c r="CV23" s="5">
        <f>'2. Estandarización x Indicador'!CV25</f>
        <v>1.536843331582918</v>
      </c>
      <c r="CW23" s="5">
        <f>'2. Estandarización x Indicador'!CW25</f>
        <v>1.881975789954444</v>
      </c>
      <c r="CX23" s="5">
        <f>'2. Estandarización x Indicador'!CX25</f>
        <v>0.29379875101607078</v>
      </c>
      <c r="CY23" s="5">
        <f>'2. Estandarización x Indicador'!CY25</f>
        <v>1.6784812484669371</v>
      </c>
      <c r="CZ23" s="5">
        <f>'2. Estandarización x Indicador'!CZ25</f>
        <v>0.26548152239344636</v>
      </c>
      <c r="DA23" s="5">
        <f>'2. Estandarización x Indicador'!DA25</f>
        <v>0.2448854413935658</v>
      </c>
      <c r="DB23" s="5">
        <f>'2. Estandarización x Indicador'!DB25</f>
        <v>-0.75450619246487749</v>
      </c>
      <c r="DC23" s="5">
        <f>'2. Estandarización x Indicador'!DC25</f>
        <v>0.67757148811126822</v>
      </c>
      <c r="DD23" s="5">
        <f>'2. Estandarización x Indicador'!DD25</f>
        <v>1.5120456300861536</v>
      </c>
      <c r="DE23" s="5">
        <f>'2. Estandarización x Indicador'!DE25</f>
        <v>-0.11988260621342334</v>
      </c>
      <c r="DF23" s="5">
        <f>'2. Estandarización x Indicador'!DF25</f>
        <v>-4.1922814898117534E-2</v>
      </c>
      <c r="DG23" s="5">
        <f>'2. Estandarización x Indicador'!DG25</f>
        <v>-0.16578148018666081</v>
      </c>
      <c r="DH23" s="5">
        <f>'2. Estandarización x Indicador'!DH25</f>
        <v>0.24888112103445353</v>
      </c>
      <c r="DI23" s="5">
        <f>'2. Estandarización x Indicador'!DI25</f>
        <v>0.78057341127963209</v>
      </c>
      <c r="DJ23" s="5">
        <f>'2. Estandarización x Indicador'!DJ25</f>
        <v>0.99568870640032592</v>
      </c>
      <c r="DK23" s="5">
        <f>'2. Estandarización x Indicador'!DK25</f>
        <v>-0.25947543645788707</v>
      </c>
      <c r="DL23" s="5">
        <f>'2. Estandarización x Indicador'!DL25</f>
        <v>0.26687916102565973</v>
      </c>
      <c r="DM23" s="5">
        <f>'2. Estandarización x Indicador'!DM25</f>
        <v>-0.60565773609131657</v>
      </c>
      <c r="DN23" s="5">
        <f>'2. Estandarización x Indicador'!DN25</f>
        <v>-3.8636650061149282E-2</v>
      </c>
      <c r="DO23" s="5">
        <f>'2. Estandarización x Indicador'!DO25</f>
        <v>-0.27434773932498568</v>
      </c>
      <c r="DP23" s="5">
        <f>'2. Estandarización x Indicador'!DP25</f>
        <v>-0.29227563219124453</v>
      </c>
      <c r="DQ23" s="5">
        <f>'2. Estandarización x Indicador'!DQ25</f>
        <v>1.7185468317100983</v>
      </c>
      <c r="DR23" s="5">
        <f>'2. Estandarización x Indicador'!DR25</f>
        <v>-1.0515400793883507E-2</v>
      </c>
      <c r="DS23" s="5">
        <f>'2. Estandarización x Indicador'!DS25</f>
        <v>-0.23628189724578946</v>
      </c>
      <c r="DT23" s="5">
        <f>'2. Estandarización x Indicador'!DT25</f>
        <v>-0.39541315269844773</v>
      </c>
      <c r="DU23" s="5">
        <f>'2. Estandarización x Indicador'!DU25</f>
        <v>3.7870785169936467</v>
      </c>
      <c r="DV23" s="5">
        <f>'2. Estandarización x Indicador'!DV25</f>
        <v>-0.28625449029689654</v>
      </c>
      <c r="DW23" s="5">
        <f>'2. Estandarización x Indicador'!DW25</f>
        <v>-0.13611719931380517</v>
      </c>
      <c r="DX23" s="5">
        <f>'2. Estandarización x Indicador'!DX25</f>
        <v>-0.66676249474688698</v>
      </c>
      <c r="DY23" s="5">
        <f>'2. Estandarización x Indicador'!DY25</f>
        <v>0.27209411959013119</v>
      </c>
      <c r="DZ23" s="5">
        <f>'2. Estandarización x Indicador'!DZ25</f>
        <v>-0.28091375962315651</v>
      </c>
      <c r="EA23" s="5">
        <f>'2. Estandarización x Indicador'!EA25</f>
        <v>0.63805213954049356</v>
      </c>
      <c r="EB23" s="5">
        <f>'2. Estandarización x Indicador'!EB25</f>
        <v>-0.31198975461865674</v>
      </c>
      <c r="EC23" s="5">
        <f>'2. Estandarización x Indicador'!EC25</f>
        <v>0.4495821764104922</v>
      </c>
      <c r="ED23" s="5">
        <f>'2. Estandarización x Indicador'!ED25</f>
        <v>-3.4975897805274228E-2</v>
      </c>
      <c r="EE23" s="5">
        <f>'2. Estandarización x Indicador'!EE25</f>
        <v>-0.46709822631656212</v>
      </c>
      <c r="EF23" s="5">
        <f>'2. Estandarización x Indicador'!EF25</f>
        <v>-0.30184248768682104</v>
      </c>
      <c r="EG23" s="5">
        <f>'2. Estandarización x Indicador'!EG25</f>
        <v>0.67306387674475532</v>
      </c>
      <c r="EH23" s="5">
        <f>'2. Estandarización x Indicador'!EH25</f>
        <v>-0.92718989073649138</v>
      </c>
      <c r="EI23" s="5">
        <f>'2. Estandarización x Indicador'!EI25</f>
        <v>0.74719013822748837</v>
      </c>
      <c r="EJ23" s="5">
        <f>'2. Estandarización x Indicador'!EJ25</f>
        <v>0.81463563101392655</v>
      </c>
      <c r="EK23" s="5">
        <f>'2. Estandarización x Indicador'!EK25</f>
        <v>1.8054270211424868</v>
      </c>
      <c r="EL23" s="5">
        <f>'2. Estandarización x Indicador'!EL25</f>
        <v>-0.49309703043068376</v>
      </c>
      <c r="EM23" s="5">
        <f>'2. Estandarización x Indicador'!EM25</f>
        <v>-0.53012928064750831</v>
      </c>
      <c r="EN23" s="5">
        <f>'2. Estandarización x Indicador'!EN25</f>
        <v>-2.7536272505046006E-2</v>
      </c>
      <c r="EO23" s="5">
        <f>'2. Estandarización x Indicador'!EO25</f>
        <v>0.49511472734374162</v>
      </c>
      <c r="EP23" s="5">
        <f>'2. Estandarización x Indicador'!EP25</f>
        <v>-0.16175618095464636</v>
      </c>
      <c r="EQ23" s="5">
        <f>'2. Estandarización x Indicador'!EQ25</f>
        <v>0.18368913456001806</v>
      </c>
      <c r="ER23" s="5">
        <f>'2. Estandarización x Indicador'!ER25</f>
        <v>-0.39925158419092488</v>
      </c>
      <c r="ES23" s="5">
        <f>'2. Estandarización x Indicador'!ES25</f>
        <v>-0.14782872874063727</v>
      </c>
      <c r="ET23" s="5">
        <f>'2. Estandarización x Indicador'!ET25</f>
        <v>0.93188202956078114</v>
      </c>
      <c r="EU23" s="5">
        <f>'2. Estandarización x Indicador'!EU25</f>
        <v>-0.14497874767153024</v>
      </c>
      <c r="EV23" s="5">
        <f>'2. Estandarización x Indicador'!EV25</f>
        <v>2.0334201404224932</v>
      </c>
      <c r="EW23" s="5">
        <f>'2. Estandarización x Indicador'!EW25</f>
        <v>-0.3541997978887087</v>
      </c>
      <c r="EX23" s="5">
        <f>'2. Estandarización x Indicador'!EX25</f>
        <v>0.44702671815993866</v>
      </c>
      <c r="EY23" s="5">
        <f>'2. Estandarización x Indicador'!EY25</f>
        <v>1.0004788726471034</v>
      </c>
      <c r="EZ23" s="5">
        <f>'2. Estandarización x Indicador'!EZ25</f>
        <v>-0.27173359798085006</v>
      </c>
      <c r="FA23" s="5">
        <f>'2. Estandarización x Indicador'!FA25</f>
        <v>0.81062884295567206</v>
      </c>
      <c r="FB23" s="5">
        <f>'2. Estandarización x Indicador'!FB25</f>
        <v>-1.3428873918266928</v>
      </c>
      <c r="FC23" s="5">
        <f>'2. Estandarización x Indicador'!FC25</f>
        <v>1.3619805055070975</v>
      </c>
    </row>
    <row r="24" spans="1:159">
      <c r="A24" s="124" t="str">
        <f>'1. Base de Datos'!A35</f>
        <v>Quintana Roo</v>
      </c>
      <c r="B24" s="5">
        <f>'2. Estandarización x Indicador'!B26</f>
        <v>0.76661855552561198</v>
      </c>
      <c r="C24" s="5">
        <f>'2. Estandarización x Indicador'!C26</f>
        <v>0.66281243445971516</v>
      </c>
      <c r="D24" s="5">
        <f>'2. Estandarización x Indicador'!D26</f>
        <v>-2.2671725940943834</v>
      </c>
      <c r="E24" s="5">
        <f>'2. Estandarización x Indicador'!E26</f>
        <v>-1.7117030999359939</v>
      </c>
      <c r="F24" s="5">
        <f>'2. Estandarización x Indicador'!F26</f>
        <v>-1.463416403127223</v>
      </c>
      <c r="G24" s="5">
        <f>'2. Estandarización x Indicador'!G26</f>
        <v>1.8365917084091838</v>
      </c>
      <c r="H24" s="5">
        <f>'2. Estandarización x Indicador'!H26</f>
        <v>0.73970039871142035</v>
      </c>
      <c r="I24" s="5">
        <f>'2. Estandarización x Indicador'!I26</f>
        <v>1.6443691971620238</v>
      </c>
      <c r="J24" s="5">
        <f>'2. Estandarización x Indicador'!J26</f>
        <v>0.2422030361499348</v>
      </c>
      <c r="K24" s="5">
        <f>'2. Estandarización x Indicador'!K26</f>
        <v>-0.29716100495633135</v>
      </c>
      <c r="L24" s="5">
        <f>'2. Estandarización x Indicador'!L26</f>
        <v>0.188183082906548</v>
      </c>
      <c r="M24" s="5">
        <f>'2. Estandarización x Indicador'!M26</f>
        <v>0.50284701994813696</v>
      </c>
      <c r="N24" s="5">
        <f>'2. Estandarización x Indicador'!N26</f>
        <v>-0.57037949109656971</v>
      </c>
      <c r="O24" s="5">
        <f>'2. Estandarización x Indicador'!O26</f>
        <v>0.61973186429761928</v>
      </c>
      <c r="P24" s="5">
        <f>'2. Estandarización x Indicador'!P26</f>
        <v>0.15376441561671414</v>
      </c>
      <c r="Q24" s="5">
        <f>'2. Estandarización x Indicador'!Q26</f>
        <v>0.63188684754310842</v>
      </c>
      <c r="R24" s="5">
        <f>'2. Estandarización x Indicador'!R26</f>
        <v>-7.6960801667843165E-2</v>
      </c>
      <c r="S24" s="5">
        <f>'2. Estandarización x Indicador'!S26</f>
        <v>-0.56729746428507966</v>
      </c>
      <c r="T24" s="5">
        <f>'2. Estandarización x Indicador'!T26</f>
        <v>0.64173380510609546</v>
      </c>
      <c r="U24" s="5">
        <f>'2. Estandarización x Indicador'!U26</f>
        <v>0.71165624687627582</v>
      </c>
      <c r="V24" s="5">
        <f>'2. Estandarización x Indicador'!V26</f>
        <v>0.46735988668318207</v>
      </c>
      <c r="W24" s="5">
        <f>'2. Estandarización x Indicador'!W26</f>
        <v>-0.80145585711933498</v>
      </c>
      <c r="X24" s="5">
        <f>'2. Estandarización x Indicador'!X26</f>
        <v>-0.74496757511506007</v>
      </c>
      <c r="Y24" s="5">
        <f>'2. Estandarización x Indicador'!Y26</f>
        <v>-0.71820231453892924</v>
      </c>
      <c r="Z24" s="5">
        <f>'2. Estandarización x Indicador'!Z26</f>
        <v>-1.6599111262974309</v>
      </c>
      <c r="AA24" s="5">
        <f>'2. Estandarización x Indicador'!AA26</f>
        <v>0.15990053726670783</v>
      </c>
      <c r="AB24" s="5">
        <f>'2. Estandarización x Indicador'!AB26</f>
        <v>-1.5457051935781756</v>
      </c>
      <c r="AC24" s="5">
        <f>'2. Estandarización x Indicador'!AC26</f>
        <v>1.5457051935781756</v>
      </c>
      <c r="AD24" s="5">
        <f>'2. Estandarización x Indicador'!AD26</f>
        <v>0.66478090984176397</v>
      </c>
      <c r="AE24" s="5">
        <f>'2. Estandarización x Indicador'!AE26</f>
        <v>-0.11458884776846764</v>
      </c>
      <c r="AF24" s="5">
        <f>'2. Estandarización x Indicador'!AF26</f>
        <v>1.1002326524006176</v>
      </c>
      <c r="AG24" s="5">
        <f>'2. Estandarización x Indicador'!AG26</f>
        <v>-6.6118219176516821E-2</v>
      </c>
      <c r="AH24" s="5">
        <f>'2. Estandarización x Indicador'!AH26</f>
        <v>1.4775846843443581</v>
      </c>
      <c r="AI24" s="5">
        <f>'2. Estandarización x Indicador'!AI26</f>
        <v>0.94834428897971368</v>
      </c>
      <c r="AJ24" s="5">
        <f>'2. Estandarización x Indicador'!AJ26</f>
        <v>1.004291574157081</v>
      </c>
      <c r="AK24" s="5">
        <f>'2. Estandarización x Indicador'!AK26</f>
        <v>1.3583313245847608</v>
      </c>
      <c r="AL24" s="5">
        <f>'2. Estandarización x Indicador'!AL26</f>
        <v>-0.41805295892909744</v>
      </c>
      <c r="AM24" s="5">
        <f>'2. Estandarización x Indicador'!AM26</f>
        <v>-0.70737930619349043</v>
      </c>
      <c r="AN24" s="5">
        <f>'2. Estandarización x Indicador'!AN26</f>
        <v>-0.21837655890034524</v>
      </c>
      <c r="AO24" s="5">
        <f>'2. Estandarización x Indicador'!AO26</f>
        <v>-0.77994320270028272</v>
      </c>
      <c r="AP24" s="5">
        <f>'2. Estandarización x Indicador'!AP26</f>
        <v>-0.98776943857984956</v>
      </c>
      <c r="AQ24" s="5">
        <f>'2. Estandarización x Indicador'!AQ26</f>
        <v>-0.53432174622683082</v>
      </c>
      <c r="AR24" s="5">
        <f>'2. Estandarización x Indicador'!AR26</f>
        <v>0.28117180006271258</v>
      </c>
      <c r="AS24" s="5">
        <f>'2. Estandarización x Indicador'!AS26</f>
        <v>1.2619661407433096</v>
      </c>
      <c r="AT24" s="5">
        <f>'2. Estandarización x Indicador'!AT26</f>
        <v>3.3753842322458216</v>
      </c>
      <c r="AU24" s="5">
        <f>'2. Estandarización x Indicador'!AU26</f>
        <v>4.0300237625066835</v>
      </c>
      <c r="AV24" s="5">
        <f>'2. Estandarización x Indicador'!AV26</f>
        <v>1.8168423180894404</v>
      </c>
      <c r="AW24" s="5">
        <f>'2. Estandarización x Indicador'!AW26</f>
        <v>2.2080002082653092</v>
      </c>
      <c r="AX24" s="5">
        <f>'2. Estandarización x Indicador'!AX26</f>
        <v>-0.79196804430330203</v>
      </c>
      <c r="AY24" s="5">
        <f>'2. Estandarización x Indicador'!AY26</f>
        <v>-0.23198246305698128</v>
      </c>
      <c r="AZ24" s="5">
        <f>'2. Estandarización x Indicador'!AZ26</f>
        <v>0.76261240657760143</v>
      </c>
      <c r="BA24" s="5">
        <f>'2. Estandarización x Indicador'!BA26</f>
        <v>-0.17090991689726387</v>
      </c>
      <c r="BB24" s="5">
        <f>'2. Estandarización x Indicador'!BB26</f>
        <v>0.44884480137209731</v>
      </c>
      <c r="BC24" s="5">
        <f>'2. Estandarización x Indicador'!BC26</f>
        <v>-0.10456918769425608</v>
      </c>
      <c r="BD24" s="5">
        <f>'2. Estandarización x Indicador'!BD26</f>
        <v>0.55143647543624741</v>
      </c>
      <c r="BE24" s="5">
        <f>'2. Estandarización x Indicador'!BE26</f>
        <v>6.657229325048121E-2</v>
      </c>
      <c r="BF24" s="5">
        <f>'2. Estandarización x Indicador'!BF26</f>
        <v>-0.52498757443538691</v>
      </c>
      <c r="BG24" s="5">
        <f>'2. Estandarización x Indicador'!BG26</f>
        <v>5.0785229422585912E-2</v>
      </c>
      <c r="BH24" s="5">
        <f>'2. Estandarización x Indicador'!BH26</f>
        <v>-0.80978988500503435</v>
      </c>
      <c r="BI24" s="5">
        <f>'2. Estandarización x Indicador'!BI26</f>
        <v>-0.55586603541611945</v>
      </c>
      <c r="BJ24" s="5">
        <f>'2. Estandarización x Indicador'!BJ26</f>
        <v>-1.2368707177761784</v>
      </c>
      <c r="BK24" s="5">
        <f>'2. Estandarización x Indicador'!BK26</f>
        <v>1.7431739571296934</v>
      </c>
      <c r="BL24" s="5">
        <f>'2. Estandarización x Indicador'!BL26</f>
        <v>2.2614052574653392</v>
      </c>
      <c r="BM24" s="5">
        <f>'2. Estandarización x Indicador'!BM26</f>
        <v>-0.95862723320231158</v>
      </c>
      <c r="BN24" s="5">
        <f>'2. Estandarización x Indicador'!BN26</f>
        <v>-0.46847477876585736</v>
      </c>
      <c r="BO24" s="5">
        <f>'2. Estandarización x Indicador'!BO26</f>
        <v>-0.89917285711756412</v>
      </c>
      <c r="BP24" s="5">
        <f>'2. Estandarización x Indicador'!BP26</f>
        <v>-0.53271403815497287</v>
      </c>
      <c r="BQ24" s="5">
        <f>'2. Estandarización x Indicador'!BQ26</f>
        <v>0.44234591826171721</v>
      </c>
      <c r="BR24" s="5">
        <f>'2. Estandarización x Indicador'!BR26</f>
        <v>-0.70161828721808595</v>
      </c>
      <c r="BS24" s="5">
        <f>'2. Estandarización x Indicador'!BS26</f>
        <v>-0.2036029091420096</v>
      </c>
      <c r="BT24" s="5">
        <f>'2. Estandarización x Indicador'!BT26</f>
        <v>-1.0127173739244526</v>
      </c>
      <c r="BU24" s="5">
        <f>'2. Estandarización x Indicador'!BU26</f>
        <v>1.4828850412151129</v>
      </c>
      <c r="BV24" s="5">
        <f>'2. Estandarización x Indicador'!BV26</f>
        <v>-0.79216292386407483</v>
      </c>
      <c r="BW24" s="5">
        <f>'2. Estandarización x Indicador'!BW26</f>
        <v>-0.6956922559113019</v>
      </c>
      <c r="BX24" s="5">
        <f>'2. Estandarización x Indicador'!BX26</f>
        <v>-1.401985619790947</v>
      </c>
      <c r="BY24" s="5">
        <f>'2. Estandarización x Indicador'!BY26</f>
        <v>-0.58643229162878441</v>
      </c>
      <c r="BZ24" s="5">
        <f>'2. Estandarización x Indicador'!BZ26</f>
        <v>-0.69928288999304522</v>
      </c>
      <c r="CA24" s="5">
        <f>'2. Estandarización x Indicador'!CA26</f>
        <v>1.2446169368231956</v>
      </c>
      <c r="CB24" s="5">
        <f>'2. Estandarización x Indicador'!CB26</f>
        <v>1.451397616593217</v>
      </c>
      <c r="CC24" s="5">
        <f>'2. Estandarización x Indicador'!CC26</f>
        <v>-0.44730123260732463</v>
      </c>
      <c r="CD24" s="5">
        <f>'2. Estandarización x Indicador'!CD26</f>
        <v>1.2758253757306346</v>
      </c>
      <c r="CE24" s="5">
        <f>'2. Estandarización x Indicador'!CE26</f>
        <v>-0.49316764734417967</v>
      </c>
      <c r="CF24" s="5">
        <f>'2. Estandarización x Indicador'!CF26</f>
        <v>-0.66992287759358404</v>
      </c>
      <c r="CG24" s="5">
        <f>'2. Estandarización x Indicador'!CG26</f>
        <v>-0.6306040686550497</v>
      </c>
      <c r="CH24" s="5">
        <f>'2. Estandarización x Indicador'!CH26</f>
        <v>0.48703033930364875</v>
      </c>
      <c r="CI24" s="5">
        <f>'2. Estandarización x Indicador'!CI26</f>
        <v>3.4390645872157393</v>
      </c>
      <c r="CJ24" s="5">
        <f>'2. Estandarización x Indicador'!CJ26</f>
        <v>-0.89352522070969087</v>
      </c>
      <c r="CK24" s="5">
        <f>'2. Estandarización x Indicador'!CK26</f>
        <v>1.0548259388082484</v>
      </c>
      <c r="CL24" s="5">
        <f>'2. Estandarización x Indicador'!CL26</f>
        <v>1.6608784364308105</v>
      </c>
      <c r="CM24" s="5">
        <f>'2. Estandarización x Indicador'!CM26</f>
        <v>2.5052713284220225</v>
      </c>
      <c r="CN24" s="5">
        <f>'2. Estandarización x Indicador'!CN26</f>
        <v>1.2534864001950126</v>
      </c>
      <c r="CO24" s="5">
        <f>'2. Estandarización x Indicador'!CO26</f>
        <v>-0.30625400548368276</v>
      </c>
      <c r="CP24" s="5">
        <f>'2. Estandarización x Indicador'!CP26</f>
        <v>-0.21419227281176592</v>
      </c>
      <c r="CQ24" s="5">
        <f>'2. Estandarización x Indicador'!CQ26</f>
        <v>4.3569199682881622E-2</v>
      </c>
      <c r="CR24" s="5">
        <f>'2. Estandarización x Indicador'!CR26</f>
        <v>0.81280804270356233</v>
      </c>
      <c r="CS24" s="5">
        <f>'2. Estandarización x Indicador'!CS26</f>
        <v>-0.64043546637617832</v>
      </c>
      <c r="CT24" s="5">
        <f>'2. Estandarización x Indicador'!CT26</f>
        <v>-1.1826469754526481</v>
      </c>
      <c r="CU24" s="5">
        <f>'2. Estandarización x Indicador'!CU26</f>
        <v>1.37506164111736</v>
      </c>
      <c r="CV24" s="5">
        <f>'2. Estandarización x Indicador'!CV26</f>
        <v>0.10344272631566011</v>
      </c>
      <c r="CW24" s="5">
        <f>'2. Estandarización x Indicador'!CW26</f>
        <v>-0.97206568413791772</v>
      </c>
      <c r="CX24" s="5">
        <f>'2. Estandarización x Indicador'!CX26</f>
        <v>1.2235701732979918</v>
      </c>
      <c r="CY24" s="5">
        <f>'2. Estandarización x Indicador'!CY26</f>
        <v>1.1639213944904525</v>
      </c>
      <c r="CZ24" s="5">
        <f>'2. Estandarización x Indicador'!CZ26</f>
        <v>0.66187829453297342</v>
      </c>
      <c r="DA24" s="5">
        <f>'2. Estandarización x Indicador'!DA26</f>
        <v>0.95333103546195086</v>
      </c>
      <c r="DB24" s="5">
        <f>'2. Estandarización x Indicador'!DB26</f>
        <v>-1.0112813172174329</v>
      </c>
      <c r="DC24" s="5">
        <f>'2. Estandarización x Indicador'!DC26</f>
        <v>1.0325490662067225</v>
      </c>
      <c r="DD24" s="5">
        <f>'2. Estandarización x Indicador'!DD26</f>
        <v>0.66152468737990411</v>
      </c>
      <c r="DE24" s="5">
        <f>'2. Estandarización x Indicador'!DE26</f>
        <v>0.99755306505633567</v>
      </c>
      <c r="DF24" s="5">
        <f>'2. Estandarización x Indicador'!DF26</f>
        <v>0.52302888654426394</v>
      </c>
      <c r="DG24" s="5">
        <f>'2. Estandarización x Indicador'!DG26</f>
        <v>0.42473147949418366</v>
      </c>
      <c r="DH24" s="5">
        <f>'2. Estandarización x Indicador'!DH26</f>
        <v>0.14935708584106203</v>
      </c>
      <c r="DI24" s="5">
        <f>'2. Estandarización x Indicador'!DI26</f>
        <v>1.914613806111843</v>
      </c>
      <c r="DJ24" s="5">
        <f>'2. Estandarización x Indicador'!DJ26</f>
        <v>1.6599276072627782</v>
      </c>
      <c r="DK24" s="5">
        <f>'2. Estandarización x Indicador'!DK26</f>
        <v>-0.46715877135067135</v>
      </c>
      <c r="DL24" s="5">
        <f>'2. Estandarización x Indicador'!DL26</f>
        <v>0.21373391454959417</v>
      </c>
      <c r="DM24" s="5">
        <f>'2. Estandarización x Indicador'!DM26</f>
        <v>-1.0603994889370376</v>
      </c>
      <c r="DN24" s="5">
        <f>'2. Estandarización x Indicador'!DN26</f>
        <v>-0.96284230711141283</v>
      </c>
      <c r="DO24" s="5">
        <f>'2. Estandarización x Indicador'!DO26</f>
        <v>-0.19929235258543881</v>
      </c>
      <c r="DP24" s="5">
        <f>'2. Estandarización x Indicador'!DP26</f>
        <v>-0.48825712996605769</v>
      </c>
      <c r="DQ24" s="5">
        <f>'2. Estandarización x Indicador'!DQ26</f>
        <v>1.1187705999009459</v>
      </c>
      <c r="DR24" s="5">
        <f>'2. Estandarización x Indicador'!DR26</f>
        <v>-0.5587264439081786</v>
      </c>
      <c r="DS24" s="5">
        <f>'2. Estandarización x Indicador'!DS26</f>
        <v>-0.30242959733842406</v>
      </c>
      <c r="DT24" s="5">
        <f>'2. Estandarización x Indicador'!DT26</f>
        <v>-0.55369058938173887</v>
      </c>
      <c r="DU24" s="5">
        <f>'2. Estandarización x Indicador'!DU26</f>
        <v>-0.40351784808006474</v>
      </c>
      <c r="DV24" s="5">
        <f>'2. Estandarización x Indicador'!DV26</f>
        <v>0.81365299097582611</v>
      </c>
      <c r="DW24" s="5">
        <f>'2. Estandarización x Indicador'!DW26</f>
        <v>-0.85825521065835619</v>
      </c>
      <c r="DX24" s="5">
        <f>'2. Estandarización x Indicador'!DX26</f>
        <v>-0.76297444591731867</v>
      </c>
      <c r="DY24" s="5">
        <f>'2. Estandarización x Indicador'!DY26</f>
        <v>-0.99449221046113223</v>
      </c>
      <c r="DZ24" s="5">
        <f>'2. Estandarización x Indicador'!DZ26</f>
        <v>-0.47859301437353557</v>
      </c>
      <c r="EA24" s="5">
        <f>'2. Estandarización x Indicador'!EA26</f>
        <v>2.593758259295011</v>
      </c>
      <c r="EB24" s="5">
        <f>'2. Estandarización x Indicador'!EB26</f>
        <v>-0.47288234804588736</v>
      </c>
      <c r="EC24" s="5">
        <f>'2. Estandarización x Indicador'!EC26</f>
        <v>-0.10703255795668581</v>
      </c>
      <c r="ED24" s="5">
        <f>'2. Estandarización x Indicador'!ED26</f>
        <v>-0.99563502714888674</v>
      </c>
      <c r="EE24" s="5">
        <f>'2. Estandarización x Indicador'!EE26</f>
        <v>-0.5890347533829956</v>
      </c>
      <c r="EF24" s="5">
        <f>'2. Estandarización x Indicador'!EF26</f>
        <v>-0.12821997212624786</v>
      </c>
      <c r="EG24" s="5">
        <f>'2. Estandarización x Indicador'!EG26</f>
        <v>0.82228985428149737</v>
      </c>
      <c r="EH24" s="5">
        <f>'2. Estandarización x Indicador'!EH26</f>
        <v>-0.52752242991242082</v>
      </c>
      <c r="EI24" s="5">
        <f>'2. Estandarización x Indicador'!EI26</f>
        <v>0.94174583930121059</v>
      </c>
      <c r="EJ24" s="5">
        <f>'2. Estandarización x Indicador'!EJ26</f>
        <v>-0.88653866317770158</v>
      </c>
      <c r="EK24" s="5">
        <f>'2. Estandarización x Indicador'!EK26</f>
        <v>0.99259407655885767</v>
      </c>
      <c r="EL24" s="5">
        <f>'2. Estandarización x Indicador'!EL26</f>
        <v>0.62256362094477635</v>
      </c>
      <c r="EM24" s="5">
        <f>'2. Estandarización x Indicador'!EM26</f>
        <v>-0.13980738433257944</v>
      </c>
      <c r="EN24" s="5">
        <f>'2. Estandarización x Indicador'!EN26</f>
        <v>-0.45079357500696715</v>
      </c>
      <c r="EO24" s="5">
        <f>'2. Estandarización x Indicador'!EO26</f>
        <v>-0.25511562717371283</v>
      </c>
      <c r="EP24" s="5">
        <f>'2. Estandarización x Indicador'!EP26</f>
        <v>-0.21280349644329213</v>
      </c>
      <c r="EQ24" s="5">
        <f>'2. Estandarización x Indicador'!EQ26</f>
        <v>1.7660995801375785</v>
      </c>
      <c r="ER24" s="5">
        <f>'2. Estandarización x Indicador'!ER26</f>
        <v>-0.3614765662991547</v>
      </c>
      <c r="ES24" s="5">
        <f>'2. Estandarización x Indicador'!ES26</f>
        <v>-0.54923177676007906</v>
      </c>
      <c r="ET24" s="5">
        <f>'2. Estandarización x Indicador'!ET26</f>
        <v>0.32618161175851262</v>
      </c>
      <c r="EU24" s="5">
        <f>'2. Estandarización x Indicador'!EU26</f>
        <v>1.0688708643279312</v>
      </c>
      <c r="EV24" s="5">
        <f>'2. Estandarización x Indicador'!EV26</f>
        <v>2.4247404697300534</v>
      </c>
      <c r="EW24" s="5">
        <f>'2. Estandarización x Indicador'!EW26</f>
        <v>-0.43935215925270682</v>
      </c>
      <c r="EX24" s="5">
        <f>'2. Estandarización x Indicador'!EX26</f>
        <v>-0.57745353150563539</v>
      </c>
      <c r="EY24" s="5">
        <f>'2. Estandarización x Indicador'!EY26</f>
        <v>-0.73833413482851873</v>
      </c>
      <c r="EZ24" s="5">
        <f>'2. Estandarización x Indicador'!EZ26</f>
        <v>-0.27813771655107267</v>
      </c>
      <c r="FA24" s="5">
        <f>'2. Estandarización x Indicador'!FA26</f>
        <v>0.61655972872533582</v>
      </c>
      <c r="FB24" s="5">
        <f>'2. Estandarización x Indicador'!FB26</f>
        <v>1.3349177337149611</v>
      </c>
      <c r="FC24" s="5">
        <f>'2. Estandarización x Indicador'!FC26</f>
        <v>-0.32729764085829577</v>
      </c>
    </row>
    <row r="25" spans="1:159">
      <c r="A25" s="124" t="str">
        <f>'1. Base de Datos'!A36</f>
        <v>San Luis Potosí</v>
      </c>
      <c r="B25" s="5">
        <f>'2. Estandarización x Indicador'!B27</f>
        <v>-0.60259574733559551</v>
      </c>
      <c r="C25" s="5">
        <f>'2. Estandarización x Indicador'!C27</f>
        <v>-0.45254621840908726</v>
      </c>
      <c r="D25" s="5">
        <f>'2. Estandarización x Indicador'!D27</f>
        <v>0.71207153390215983</v>
      </c>
      <c r="E25" s="5">
        <f>'2. Estandarización x Indicador'!E27</f>
        <v>0.72660762965677039</v>
      </c>
      <c r="F25" s="5">
        <f>'2. Estandarización x Indicador'!F27</f>
        <v>0.54795682567147785</v>
      </c>
      <c r="G25" s="5">
        <f>'2. Estandarización x Indicador'!G27</f>
        <v>-0.53525044870201155</v>
      </c>
      <c r="H25" s="5">
        <f>'2. Estandarización x Indicador'!H27</f>
        <v>0.4815586080872567</v>
      </c>
      <c r="I25" s="5">
        <f>'2. Estandarización x Indicador'!I27</f>
        <v>-0.60698191841552163</v>
      </c>
      <c r="J25" s="5">
        <f>'2. Estandarización x Indicador'!J27</f>
        <v>0.65885559534458349</v>
      </c>
      <c r="K25" s="5">
        <f>'2. Estandarización x Indicador'!K27</f>
        <v>0.80483900460098956</v>
      </c>
      <c r="L25" s="5">
        <f>'2. Estandarización x Indicador'!L27</f>
        <v>0.46967425383292372</v>
      </c>
      <c r="M25" s="5">
        <f>'2. Estandarización x Indicador'!M27</f>
        <v>0.54932056735748747</v>
      </c>
      <c r="N25" s="5">
        <f>'2. Estandarización x Indicador'!N27</f>
        <v>-1.3778233809955194</v>
      </c>
      <c r="O25" s="5">
        <f>'2. Estandarización x Indicador'!O27</f>
        <v>-1.2886232132794406</v>
      </c>
      <c r="P25" s="5">
        <f>'2. Estandarización x Indicador'!P27</f>
        <v>-1.1459715557847874</v>
      </c>
      <c r="Q25" s="5">
        <f>'2. Estandarización x Indicador'!Q27</f>
        <v>0.64149398222739684</v>
      </c>
      <c r="R25" s="5">
        <f>'2. Estandarización x Indicador'!R27</f>
        <v>1.5580859251529684</v>
      </c>
      <c r="S25" s="5">
        <f>'2. Estandarización x Indicador'!S27</f>
        <v>0.7179036852259616</v>
      </c>
      <c r="T25" s="5">
        <f>'2. Estandarización x Indicador'!T27</f>
        <v>-0.6272949519232569</v>
      </c>
      <c r="U25" s="5">
        <f>'2. Estandarización x Indicador'!U27</f>
        <v>-0.98852058335559145</v>
      </c>
      <c r="V25" s="5">
        <f>'2. Estandarización x Indicador'!V27</f>
        <v>0.11082938341671432</v>
      </c>
      <c r="W25" s="5">
        <f>'2. Estandarización x Indicador'!W27</f>
        <v>-0.38458553143747648</v>
      </c>
      <c r="X25" s="5">
        <f>'2. Estandarización x Indicador'!X27</f>
        <v>-0.14398532964408722</v>
      </c>
      <c r="Y25" s="5">
        <f>'2. Estandarización x Indicador'!Y27</f>
        <v>1.3805348984564574</v>
      </c>
      <c r="Z25" s="5">
        <f>'2. Estandarización x Indicador'!Z27</f>
        <v>0.5844757486962785</v>
      </c>
      <c r="AA25" s="5">
        <f>'2. Estandarización x Indicador'!AA27</f>
        <v>0.90610304451134427</v>
      </c>
      <c r="AB25" s="5">
        <f>'2. Estandarización x Indicador'!AB27</f>
        <v>0.90610304451134427</v>
      </c>
      <c r="AC25" s="5">
        <f>'2. Estandarización x Indicador'!AC27</f>
        <v>-0.79950268633353905</v>
      </c>
      <c r="AD25" s="5">
        <f>'2. Estandarización x Indicador'!AD27</f>
        <v>2.1688537831992485</v>
      </c>
      <c r="AE25" s="5">
        <f>'2. Estandarización x Indicador'!AE27</f>
        <v>-0.3008263651953198</v>
      </c>
      <c r="AF25" s="5">
        <f>'2. Estandarización x Indicador'!AF27</f>
        <v>0.62862428705437023</v>
      </c>
      <c r="AG25" s="5">
        <f>'2. Estandarización x Indicador'!AG27</f>
        <v>-7.3409664799598706E-2</v>
      </c>
      <c r="AH25" s="5">
        <f>'2. Estandarización x Indicador'!AH27</f>
        <v>-0.34932958794476698</v>
      </c>
      <c r="AI25" s="5">
        <f>'2. Estandarización x Indicador'!AI27</f>
        <v>-0.67942740967030013</v>
      </c>
      <c r="AJ25" s="5">
        <f>'2. Estandarización x Indicador'!AJ27</f>
        <v>0.20900672516940452</v>
      </c>
      <c r="AK25" s="5">
        <f>'2. Estandarización x Indicador'!AK27</f>
        <v>-0.59694693051762626</v>
      </c>
      <c r="AL25" s="5">
        <f>'2. Estandarización x Indicador'!AL27</f>
        <v>-0.72175908924848253</v>
      </c>
      <c r="AM25" s="5">
        <f>'2. Estandarización x Indicador'!AM27</f>
        <v>-0.58779216310870419</v>
      </c>
      <c r="AN25" s="5">
        <f>'2. Estandarización x Indicador'!AN27</f>
        <v>0.38865155932522694</v>
      </c>
      <c r="AO25" s="5">
        <f>'2. Estandarización x Indicador'!AO27</f>
        <v>-0.29009230412933784</v>
      </c>
      <c r="AP25" s="5">
        <f>'2. Estandarización x Indicador'!AP27</f>
        <v>0.57554491368069294</v>
      </c>
      <c r="AQ25" s="5">
        <f>'2. Estandarización x Indicador'!AQ27</f>
        <v>-0.27060764888488475</v>
      </c>
      <c r="AR25" s="5">
        <f>'2. Estandarización x Indicador'!AR27</f>
        <v>-0.50316654392345328</v>
      </c>
      <c r="AS25" s="5">
        <f>'2. Estandarización x Indicador'!AS27</f>
        <v>0.40362689419177294</v>
      </c>
      <c r="AT25" s="5">
        <f>'2. Estandarización x Indicador'!AT27</f>
        <v>-0.66997915741859571</v>
      </c>
      <c r="AU25" s="5">
        <f>'2. Estandarización x Indicador'!AU27</f>
        <v>-0.63453669881175434</v>
      </c>
      <c r="AV25" s="5">
        <f>'2. Estandarización x Indicador'!AV27</f>
        <v>-0.30230283982026246</v>
      </c>
      <c r="AW25" s="5">
        <f>'2. Estandarización x Indicador'!AW27</f>
        <v>-0.8107701576441686</v>
      </c>
      <c r="AX25" s="5">
        <f>'2. Estandarización x Indicador'!AX27</f>
        <v>1.473024713010076</v>
      </c>
      <c r="AY25" s="5">
        <f>'2. Estandarización x Indicador'!AY27</f>
        <v>0.57749238603343622</v>
      </c>
      <c r="AZ25" s="5">
        <f>'2. Estandarización x Indicador'!AZ27</f>
        <v>-0.41487802931433337</v>
      </c>
      <c r="BA25" s="5">
        <f>'2. Estandarización x Indicador'!BA27</f>
        <v>0.32870116516016057</v>
      </c>
      <c r="BB25" s="5">
        <f>'2. Estandarización x Indicador'!BB27</f>
        <v>0.40478641596133919</v>
      </c>
      <c r="BC25" s="5">
        <f>'2. Estandarización x Indicador'!BC27</f>
        <v>0.52516112343868326</v>
      </c>
      <c r="BD25" s="5">
        <f>'2. Estandarización x Indicador'!BD27</f>
        <v>0.39136824941403742</v>
      </c>
      <c r="BE25" s="5">
        <f>'2. Estandarización x Indicador'!BE27</f>
        <v>-0.59375136455769528</v>
      </c>
      <c r="BF25" s="5">
        <f>'2. Estandarización x Indicador'!BF27</f>
        <v>-0.33905006437600121</v>
      </c>
      <c r="BG25" s="5">
        <f>'2. Estandarización x Indicador'!BG27</f>
        <v>-1.1194019339801851</v>
      </c>
      <c r="BH25" s="5">
        <f>'2. Estandarización x Indicador'!BH27</f>
        <v>-0.28650628655492211</v>
      </c>
      <c r="BI25" s="5">
        <f>'2. Estandarización x Indicador'!BI27</f>
        <v>-0.37877659351715448</v>
      </c>
      <c r="BJ25" s="5">
        <f>'2. Estandarización x Indicador'!BJ27</f>
        <v>0.46522859127582372</v>
      </c>
      <c r="BK25" s="5">
        <f>'2. Estandarización x Indicador'!BK27</f>
        <v>0.13132270265270066</v>
      </c>
      <c r="BL25" s="5">
        <f>'2. Estandarización x Indicador'!BL27</f>
        <v>-0.36220670252424625</v>
      </c>
      <c r="BM25" s="5">
        <f>'2. Estandarización x Indicador'!BM27</f>
        <v>1.010293499511717</v>
      </c>
      <c r="BN25" s="5">
        <f>'2. Estandarización x Indicador'!BN27</f>
        <v>-0.28821012883886887</v>
      </c>
      <c r="BO25" s="5">
        <f>'2. Estandarización x Indicador'!BO27</f>
        <v>1.9630914849484054</v>
      </c>
      <c r="BP25" s="5">
        <f>'2. Estandarización x Indicador'!BP27</f>
        <v>1.1236838489358714E-2</v>
      </c>
      <c r="BQ25" s="5">
        <f>'2. Estandarización x Indicador'!BQ27</f>
        <v>2.1555680868098093</v>
      </c>
      <c r="BR25" s="5">
        <f>'2. Estandarización x Indicador'!BR27</f>
        <v>-0.18951888070625378</v>
      </c>
      <c r="BS25" s="5">
        <f>'2. Estandarización x Indicador'!BS27</f>
        <v>-0.10532917261145337</v>
      </c>
      <c r="BT25" s="5">
        <f>'2. Estandarización x Indicador'!BT27</f>
        <v>0.12726834911031909</v>
      </c>
      <c r="BU25" s="5">
        <f>'2. Estandarización x Indicador'!BU27</f>
        <v>-0.31918850934380416</v>
      </c>
      <c r="BV25" s="5">
        <f>'2. Estandarización x Indicador'!BV27</f>
        <v>0.80112139218595935</v>
      </c>
      <c r="BW25" s="5">
        <f>'2. Estandarización x Indicador'!BW27</f>
        <v>-0.47542538386371919</v>
      </c>
      <c r="BX25" s="5">
        <f>'2. Estandarización x Indicador'!BX27</f>
        <v>-5.494205997096039E-2</v>
      </c>
      <c r="BY25" s="5">
        <f>'2. Estandarización x Indicador'!BY27</f>
        <v>0.25813316980739115</v>
      </c>
      <c r="BZ25" s="5">
        <f>'2. Estandarización x Indicador'!BZ27</f>
        <v>-0.13622662150181236</v>
      </c>
      <c r="CA25" s="5">
        <f>'2. Estandarización x Indicador'!CA27</f>
        <v>-0.6378510525228589</v>
      </c>
      <c r="CB25" s="5">
        <f>'2. Estandarización x Indicador'!CB27</f>
        <v>-7.7585739067510026E-2</v>
      </c>
      <c r="CC25" s="5">
        <f>'2. Estandarización x Indicador'!CC27</f>
        <v>-0.38466176358800874</v>
      </c>
      <c r="CD25" s="5">
        <f>'2. Estandarización x Indicador'!CD27</f>
        <v>-0.29074129061381904</v>
      </c>
      <c r="CE25" s="5">
        <f>'2. Estandarización x Indicador'!CE27</f>
        <v>-0.23483707840918208</v>
      </c>
      <c r="CF25" s="5">
        <f>'2. Estandarización x Indicador'!CF27</f>
        <v>-0.37035256300445146</v>
      </c>
      <c r="CG25" s="5">
        <f>'2. Estandarización x Indicador'!CG27</f>
        <v>-0.39923602437001854</v>
      </c>
      <c r="CH25" s="5">
        <f>'2. Estandarización x Indicador'!CH27</f>
        <v>0.27292830933915457</v>
      </c>
      <c r="CI25" s="5">
        <f>'2. Estandarización x Indicador'!CI27</f>
        <v>2.4852057316250802</v>
      </c>
      <c r="CJ25" s="5">
        <f>'2. Estandarización x Indicador'!CJ27</f>
        <v>-0.42479067869804893</v>
      </c>
      <c r="CK25" s="5">
        <f>'2. Estandarización x Indicador'!CK27</f>
        <v>-0.11251418773440905</v>
      </c>
      <c r="CL25" s="5">
        <f>'2. Estandarización x Indicador'!CL27</f>
        <v>-0.33363321872649671</v>
      </c>
      <c r="CM25" s="5">
        <f>'2. Estandarización x Indicador'!CM27</f>
        <v>-0.40727251033073464</v>
      </c>
      <c r="CN25" s="5">
        <f>'2. Estandarización x Indicador'!CN27</f>
        <v>-0.46325703348602459</v>
      </c>
      <c r="CO25" s="5">
        <f>'2. Estandarización x Indicador'!CO27</f>
        <v>-0.15052577226165723</v>
      </c>
      <c r="CP25" s="5">
        <f>'2. Estandarización x Indicador'!CP27</f>
        <v>-0.20720866134335117</v>
      </c>
      <c r="CQ25" s="5">
        <f>'2. Estandarización x Indicador'!CQ27</f>
        <v>-0.30766800824380891</v>
      </c>
      <c r="CR25" s="5">
        <f>'2. Estandarización x Indicador'!CR27</f>
        <v>0.27390315495760337</v>
      </c>
      <c r="CS25" s="5">
        <f>'2. Estandarización x Indicador'!CS27</f>
        <v>0.43977193811189985</v>
      </c>
      <c r="CT25" s="5">
        <f>'2. Estandarización x Indicador'!CT27</f>
        <v>0.73777459245883159</v>
      </c>
      <c r="CU25" s="5">
        <f>'2. Estandarización x Indicador'!CU27</f>
        <v>0.79548296468354729</v>
      </c>
      <c r="CV25" s="5">
        <f>'2. Estandarización x Indicador'!CV27</f>
        <v>0.10505345976714901</v>
      </c>
      <c r="CW25" s="5">
        <f>'2. Estandarización x Indicador'!CW27</f>
        <v>0.58847862021110853</v>
      </c>
      <c r="CX25" s="5">
        <f>'2. Estandarización x Indicador'!CX27</f>
        <v>-0.57951674465479686</v>
      </c>
      <c r="CY25" s="5">
        <f>'2. Estandarización x Indicador'!CY27</f>
        <v>-1.1393715656472645</v>
      </c>
      <c r="CZ25" s="5">
        <f>'2. Estandarización x Indicador'!CZ27</f>
        <v>0.1236132039435104</v>
      </c>
      <c r="DA25" s="5">
        <f>'2. Estandarización x Indicador'!DA27</f>
        <v>-0.67012486563952034</v>
      </c>
      <c r="DB25" s="5">
        <f>'2. Estandarización x Indicador'!DB27</f>
        <v>-0.68554373038847616</v>
      </c>
      <c r="DC25" s="5">
        <f>'2. Estandarización x Indicador'!DC27</f>
        <v>-0.69781163862831375</v>
      </c>
      <c r="DD25" s="5">
        <f>'2. Estandarización x Indicador'!DD27</f>
        <v>-0.59644814373649624</v>
      </c>
      <c r="DE25" s="5">
        <f>'2. Estandarización x Indicador'!DE27</f>
        <v>-0.91367871141819745</v>
      </c>
      <c r="DF25" s="5">
        <f>'2. Estandarización x Indicador'!DF27</f>
        <v>-0.54869739694684794</v>
      </c>
      <c r="DG25" s="5">
        <f>'2. Estandarización x Indicador'!DG27</f>
        <v>-0.64196249990654941</v>
      </c>
      <c r="DH25" s="5">
        <f>'2. Estandarización x Indicador'!DH27</f>
        <v>-0.61768783598020893</v>
      </c>
      <c r="DI25" s="5">
        <f>'2. Estandarización x Indicador'!DI27</f>
        <v>-0.38509150116605734</v>
      </c>
      <c r="DJ25" s="5">
        <f>'2. Estandarización x Indicador'!DJ27</f>
        <v>-0.16275422790326144</v>
      </c>
      <c r="DK25" s="5">
        <f>'2. Estandarización x Indicador'!DK27</f>
        <v>-0.35859862983588542</v>
      </c>
      <c r="DL25" s="5">
        <f>'2. Estandarización x Indicador'!DL27</f>
        <v>-0.26154913424601339</v>
      </c>
      <c r="DM25" s="5">
        <f>'2. Estandarización x Indicador'!DM27</f>
        <v>-0.28956538282098143</v>
      </c>
      <c r="DN25" s="5">
        <f>'2. Estandarización x Indicador'!DN27</f>
        <v>-0.21091505599724961</v>
      </c>
      <c r="DO25" s="5">
        <f>'2. Estandarización x Indicador'!DO27</f>
        <v>-0.34361934077964296</v>
      </c>
      <c r="DP25" s="5">
        <f>'2. Estandarización x Indicador'!DP27</f>
        <v>-0.31710309756131438</v>
      </c>
      <c r="DQ25" s="5">
        <f>'2. Estandarización x Indicador'!DQ27</f>
        <v>0.36321054272579067</v>
      </c>
      <c r="DR25" s="5">
        <f>'2. Estandarización x Indicador'!DR27</f>
        <v>-3.3501200805097606E-3</v>
      </c>
      <c r="DS25" s="5">
        <f>'2. Estandarización x Indicador'!DS27</f>
        <v>-0.26963752001408031</v>
      </c>
      <c r="DT25" s="5">
        <f>'2. Estandarización x Indicador'!DT27</f>
        <v>-0.32205242207561197</v>
      </c>
      <c r="DU25" s="5">
        <f>'2. Estandarización x Indicador'!DU27</f>
        <v>8.3822179494215776E-2</v>
      </c>
      <c r="DV25" s="5">
        <f>'2. Estandarización x Indicador'!DV27</f>
        <v>-0.24424926995170027</v>
      </c>
      <c r="DW25" s="5">
        <f>'2. Estandarización x Indicador'!DW27</f>
        <v>-0.19345175900162423</v>
      </c>
      <c r="DX25" s="5">
        <f>'2. Estandarización x Indicador'!DX27</f>
        <v>-0.53558566589355716</v>
      </c>
      <c r="DY25" s="5">
        <f>'2. Estandarización x Indicador'!DY27</f>
        <v>6.3761508617701385E-2</v>
      </c>
      <c r="DZ25" s="5">
        <f>'2. Estandarización x Indicador'!DZ27</f>
        <v>-0.53864299084423872</v>
      </c>
      <c r="EA25" s="5">
        <f>'2. Estandarización x Indicador'!EA27</f>
        <v>0.72292166010071601</v>
      </c>
      <c r="EB25" s="5">
        <f>'2. Estandarización x Indicador'!EB27</f>
        <v>-0.37101246268554516</v>
      </c>
      <c r="EC25" s="5">
        <f>'2. Estandarización x Indicador'!EC27</f>
        <v>-0.26049006199278024</v>
      </c>
      <c r="ED25" s="5">
        <f>'2. Estandarización x Indicador'!ED27</f>
        <v>-0.2707195046926002</v>
      </c>
      <c r="EE25" s="5">
        <f>'2. Estandarización x Indicador'!EE27</f>
        <v>-0.41092170012457691</v>
      </c>
      <c r="EF25" s="5">
        <f>'2. Estandarización x Indicador'!EF27</f>
        <v>-0.33293343930354524</v>
      </c>
      <c r="EG25" s="5">
        <f>'2. Estandarización x Indicador'!EG27</f>
        <v>-0.27267155853915642</v>
      </c>
      <c r="EH25" s="5">
        <f>'2. Estandarización x Indicador'!EH27</f>
        <v>1.7668118313993599</v>
      </c>
      <c r="EI25" s="5">
        <f>'2. Estandarización x Indicador'!EI27</f>
        <v>4.1513925898594393E-2</v>
      </c>
      <c r="EJ25" s="5">
        <f>'2. Estandarización x Indicador'!EJ27</f>
        <v>0.12475849788552458</v>
      </c>
      <c r="EK25" s="5">
        <f>'2. Estandarización x Indicador'!EK27</f>
        <v>5.4709909731593939E-2</v>
      </c>
      <c r="EL25" s="5">
        <f>'2. Estandarización x Indicador'!EL27</f>
        <v>-2.3520457762206435E-2</v>
      </c>
      <c r="EM25" s="5">
        <f>'2. Estandarización x Indicador'!EM27</f>
        <v>0.75794206924617935</v>
      </c>
      <c r="EN25" s="5">
        <f>'2. Estandarización x Indicador'!EN27</f>
        <v>0.54741103817894143</v>
      </c>
      <c r="EO25" s="5">
        <f>'2. Estandarización x Indicador'!EO27</f>
        <v>-0.25374490255618914</v>
      </c>
      <c r="EP25" s="5">
        <f>'2. Estandarización x Indicador'!EP27</f>
        <v>-0.36594544290922948</v>
      </c>
      <c r="EQ25" s="5">
        <f>'2. Estandarización x Indicador'!EQ27</f>
        <v>-0.34949412617188441</v>
      </c>
      <c r="ER25" s="5">
        <f>'2. Estandarización x Indicador'!ER27</f>
        <v>2.6902052362431279</v>
      </c>
      <c r="ES25" s="5">
        <f>'2. Estandarización x Indicador'!ES27</f>
        <v>-0.14098745885562255</v>
      </c>
      <c r="ET25" s="5">
        <f>'2. Estandarización x Indicador'!ET27</f>
        <v>0.14402798912857923</v>
      </c>
      <c r="EU25" s="5">
        <f>'2. Estandarización x Indicador'!EU27</f>
        <v>-0.85611963965811599</v>
      </c>
      <c r="EV25" s="5">
        <f>'2. Estandarización x Indicador'!EV27</f>
        <v>-0.66507654511653103</v>
      </c>
      <c r="EW25" s="5">
        <f>'2. Estandarización x Indicador'!EW27</f>
        <v>-0.16905768300713966</v>
      </c>
      <c r="EX25" s="5">
        <f>'2. Estandarización x Indicador'!EX27</f>
        <v>-0.2733714215486896</v>
      </c>
      <c r="EY25" s="5">
        <f>'2. Estandarización x Indicador'!EY27</f>
        <v>0.17834167431450454</v>
      </c>
      <c r="EZ25" s="5">
        <f>'2. Estandarización x Indicador'!EZ27</f>
        <v>-0.19217751671626668</v>
      </c>
      <c r="FA25" s="5">
        <f>'2. Estandarización x Indicador'!FA27</f>
        <v>0.18303678027722209</v>
      </c>
      <c r="FB25" s="5">
        <f>'2. Estandarización x Indicador'!FB27</f>
        <v>-8.8994515580997649E-2</v>
      </c>
      <c r="FC25" s="5">
        <f>'2. Estandarización x Indicador'!FC27</f>
        <v>1.0557988414782685E-2</v>
      </c>
    </row>
    <row r="26" spans="1:159">
      <c r="A26" s="124" t="str">
        <f>'1. Base de Datos'!A37</f>
        <v>Sinaloa</v>
      </c>
      <c r="B26" s="5">
        <f>'2. Estandarización x Indicador'!B28</f>
        <v>-0.12206672759496126</v>
      </c>
      <c r="C26" s="5">
        <f>'2. Estandarización x Indicador'!C28</f>
        <v>-0.31851329080074947</v>
      </c>
      <c r="D26" s="5">
        <f>'2. Estandarización x Indicador'!D28</f>
        <v>0.59213988288402986</v>
      </c>
      <c r="E26" s="5">
        <f>'2. Estandarización x Indicador'!E28</f>
        <v>0.72064220024668724</v>
      </c>
      <c r="F26" s="5">
        <f>'2. Estandarización x Indicador'!F28</f>
        <v>0.7146723352890425</v>
      </c>
      <c r="G26" s="5">
        <f>'2. Estandarización x Indicador'!G28</f>
        <v>0.33884675402251618</v>
      </c>
      <c r="H26" s="5">
        <f>'2. Estandarización x Indicador'!H28</f>
        <v>0.1959973059565098</v>
      </c>
      <c r="I26" s="5">
        <f>'2. Estandarización x Indicador'!I28</f>
        <v>-3.3108104640853821E-2</v>
      </c>
      <c r="J26" s="5">
        <f>'2. Estandarización x Indicador'!J28</f>
        <v>-0.21547126681771078</v>
      </c>
      <c r="K26" s="5">
        <f>'2. Estandarización x Indicador'!K28</f>
        <v>0.61887563569619464</v>
      </c>
      <c r="L26" s="5">
        <f>'2. Estandarización x Indicador'!L28</f>
        <v>0.88082643302574082</v>
      </c>
      <c r="M26" s="5">
        <f>'2. Estandarización x Indicador'!M28</f>
        <v>-1.123709177325239</v>
      </c>
      <c r="N26" s="5">
        <f>'2. Estandarización x Indicador'!N28</f>
        <v>0.93829370927742739</v>
      </c>
      <c r="O26" s="5">
        <f>'2. Estandarización x Indicador'!O28</f>
        <v>0.64552044642704121</v>
      </c>
      <c r="P26" s="5">
        <f>'2. Estandarización x Indicador'!P28</f>
        <v>0.63943176481985087</v>
      </c>
      <c r="Q26" s="5">
        <f>'2. Estandarización x Indicador'!Q28</f>
        <v>0.53722224760976245</v>
      </c>
      <c r="R26" s="5">
        <f>'2. Estandarización x Indicador'!R28</f>
        <v>0.90231946591994427</v>
      </c>
      <c r="S26" s="5">
        <f>'2. Estandarización x Indicador'!S28</f>
        <v>-0.59674593217437844</v>
      </c>
      <c r="T26" s="5">
        <f>'2. Estandarización x Indicador'!T28</f>
        <v>-0.47273005351592068</v>
      </c>
      <c r="U26" s="5">
        <f>'2. Estandarización x Indicador'!U28</f>
        <v>0.24461630292436293</v>
      </c>
      <c r="V26" s="5">
        <f>'2. Estandarización x Indicador'!V28</f>
        <v>0.39980673869585143</v>
      </c>
      <c r="W26" s="5">
        <f>'2. Estandarización x Indicador'!W28</f>
        <v>0.24071995708531263</v>
      </c>
      <c r="X26" s="5">
        <f>'2. Estandarización x Indicador'!X28</f>
        <v>-0.94529499027205133</v>
      </c>
      <c r="Y26" s="5">
        <f>'2. Estandarización x Indicador'!Y28</f>
        <v>0.39050943609904609</v>
      </c>
      <c r="Z26" s="5">
        <f>'2. Estandarización x Indicador'!Z28</f>
        <v>1.4394802725034059</v>
      </c>
      <c r="AA26" s="5">
        <f>'2. Estandarización x Indicador'!AA28</f>
        <v>1.5457051935781756</v>
      </c>
      <c r="AB26" s="5">
        <f>'2. Estandarización x Indicador'!AB28</f>
        <v>-5.3300179088902604E-2</v>
      </c>
      <c r="AC26" s="5">
        <f>'2. Estandarización x Indicador'!AC28</f>
        <v>1.2259041190447599</v>
      </c>
      <c r="AD26" s="5">
        <f>'2. Estandarización x Indicador'!AD28</f>
        <v>0.5644195582974435</v>
      </c>
      <c r="AE26" s="5">
        <f>'2. Estandarización x Indicador'!AE28</f>
        <v>-0.14670859638243677</v>
      </c>
      <c r="AF26" s="5">
        <f>'2. Estandarización x Indicador'!AF28</f>
        <v>0.62844623726693716</v>
      </c>
      <c r="AG26" s="5">
        <f>'2. Estandarización x Indicador'!AG28</f>
        <v>-0.19851713834465382</v>
      </c>
      <c r="AH26" s="5">
        <f>'2. Estandarización x Indicador'!AH28</f>
        <v>-3.4967808811854524E-2</v>
      </c>
      <c r="AI26" s="5">
        <f>'2. Estandarización x Indicador'!AI28</f>
        <v>1.290198045280095</v>
      </c>
      <c r="AJ26" s="5">
        <f>'2. Estandarización x Indicador'!AJ28</f>
        <v>-0.46242228668084667</v>
      </c>
      <c r="AK26" s="5">
        <f>'2. Estandarización x Indicador'!AK28</f>
        <v>0.35193810504676704</v>
      </c>
      <c r="AL26" s="5">
        <f>'2. Estandarización x Indicador'!AL28</f>
        <v>0.28755452129652559</v>
      </c>
      <c r="AM26" s="5">
        <f>'2. Estandarización x Indicador'!AM28</f>
        <v>3.0510737621855077</v>
      </c>
      <c r="AN26" s="5">
        <f>'2. Estandarización x Indicador'!AN28</f>
        <v>0.94148073842351587</v>
      </c>
      <c r="AO26" s="5">
        <f>'2. Estandarización x Indicador'!AO28</f>
        <v>3.221452124720122</v>
      </c>
      <c r="AP26" s="5">
        <f>'2. Estandarización x Indicador'!AP28</f>
        <v>-0.41390417759111131</v>
      </c>
      <c r="AQ26" s="5">
        <f>'2. Estandarización x Indicador'!AQ28</f>
        <v>0.30706660920208972</v>
      </c>
      <c r="AR26" s="5">
        <f>'2. Estandarización x Indicador'!AR28</f>
        <v>1.2394401733426164</v>
      </c>
      <c r="AS26" s="5">
        <f>'2. Estandarización x Indicador'!AS28</f>
        <v>-0.15189492634613794</v>
      </c>
      <c r="AT26" s="5">
        <f>'2. Estandarización x Indicador'!AT28</f>
        <v>-3.3128620315734346E-2</v>
      </c>
      <c r="AU26" s="5">
        <f>'2. Estandarización x Indicador'!AU28</f>
        <v>-0.15861466202431146</v>
      </c>
      <c r="AV26" s="5">
        <f>'2. Estandarización x Indicador'!AV28</f>
        <v>-0.28406908821049498</v>
      </c>
      <c r="AW26" s="5">
        <f>'2. Estandarización x Indicador'!AW28</f>
        <v>-0.14072711835761542</v>
      </c>
      <c r="AX26" s="5">
        <f>'2. Estandarización x Indicador'!AX28</f>
        <v>0.22829619464605025</v>
      </c>
      <c r="AY26" s="5">
        <f>'2. Estandarización x Indicador'!AY28</f>
        <v>-8.2895540950448689E-3</v>
      </c>
      <c r="AZ26" s="5">
        <f>'2. Estandarización x Indicador'!AZ28</f>
        <v>0.63624007425426898</v>
      </c>
      <c r="BA26" s="5">
        <f>'2. Estandarización x Indicador'!BA28</f>
        <v>1.3935275690208657</v>
      </c>
      <c r="BB26" s="5">
        <f>'2. Estandarización x Indicador'!BB28</f>
        <v>0.27261125972906486</v>
      </c>
      <c r="BC26" s="5">
        <f>'2. Estandarización x Indicador'!BC28</f>
        <v>0.50046581711974403</v>
      </c>
      <c r="BD26" s="5">
        <f>'2. Estandarización x Indicador'!BD28</f>
        <v>0.16785205189827196</v>
      </c>
      <c r="BE26" s="5">
        <f>'2. Estandarización x Indicador'!BE28</f>
        <v>0.89776576438258027</v>
      </c>
      <c r="BF26" s="5">
        <f>'2. Estandarización x Indicador'!BF28</f>
        <v>1.0065868203758135</v>
      </c>
      <c r="BG26" s="5">
        <f>'2. Estandarización x Indicador'!BG28</f>
        <v>-0.23768579159917003</v>
      </c>
      <c r="BH26" s="5">
        <f>'2. Estandarización x Indicador'!BH28</f>
        <v>-0.73796106330933475</v>
      </c>
      <c r="BI26" s="5">
        <f>'2. Estandarización x Indicador'!BI28</f>
        <v>-0.37836681641095055</v>
      </c>
      <c r="BJ26" s="5">
        <f>'2. Estandarización x Indicador'!BJ28</f>
        <v>-1.0013984740806758</v>
      </c>
      <c r="BK26" s="5">
        <f>'2. Estandarización x Indicador'!BK28</f>
        <v>1.1459255012297362</v>
      </c>
      <c r="BL26" s="5">
        <f>'2. Estandarización x Indicador'!BL28</f>
        <v>-0.57185606005766065</v>
      </c>
      <c r="BM26" s="5">
        <f>'2. Estandarización x Indicador'!BM28</f>
        <v>-0.81115004474447705</v>
      </c>
      <c r="BN26" s="5">
        <f>'2. Estandarización x Indicador'!BN28</f>
        <v>-0.5082736119463892</v>
      </c>
      <c r="BO26" s="5">
        <f>'2. Estandarización x Indicador'!BO28</f>
        <v>-0.88581313494984493</v>
      </c>
      <c r="BP26" s="5">
        <f>'2. Estandarización x Indicador'!BP28</f>
        <v>-0.45959532013670074</v>
      </c>
      <c r="BQ26" s="5">
        <f>'2. Estandarización x Indicador'!BQ28</f>
        <v>0.14502277498076813</v>
      </c>
      <c r="BR26" s="5">
        <f>'2. Estandarización x Indicador'!BR28</f>
        <v>0.60275044586061344</v>
      </c>
      <c r="BS26" s="5">
        <f>'2. Estandarización x Indicador'!BS28</f>
        <v>2.1071410002528275E-2</v>
      </c>
      <c r="BT26" s="5">
        <f>'2. Estandarización x Indicador'!BT28</f>
        <v>-0.29140541927764541</v>
      </c>
      <c r="BU26" s="5">
        <f>'2. Estandarización x Indicador'!BU28</f>
        <v>0.75800431973164095</v>
      </c>
      <c r="BV26" s="5">
        <f>'2. Estandarización x Indicador'!BV28</f>
        <v>-0.14152108736484109</v>
      </c>
      <c r="BW26" s="5">
        <f>'2. Estandarización x Indicador'!BW28</f>
        <v>0.84724261531971901</v>
      </c>
      <c r="BX26" s="5">
        <f>'2. Estandarización x Indicador'!BX28</f>
        <v>-0.28577881559241991</v>
      </c>
      <c r="BY26" s="5">
        <f>'2. Estandarización x Indicador'!BY28</f>
        <v>-0.33693137848416294</v>
      </c>
      <c r="BZ26" s="5">
        <f>'2. Estandarización x Indicador'!BZ28</f>
        <v>-0.62387607039375259</v>
      </c>
      <c r="CA26" s="5">
        <f>'2. Estandarización x Indicador'!CA28</f>
        <v>-0.17395713483982353</v>
      </c>
      <c r="CB26" s="5">
        <f>'2. Estandarización x Indicador'!CB28</f>
        <v>-1.839353704511644E-2</v>
      </c>
      <c r="CC26" s="5">
        <f>'2. Estandarización x Indicador'!CC28</f>
        <v>-0.34216901546229977</v>
      </c>
      <c r="CD26" s="5">
        <f>'2. Estandarización x Indicador'!CD28</f>
        <v>0.39260900140552885</v>
      </c>
      <c r="CE26" s="5">
        <f>'2. Estandarización x Indicador'!CE28</f>
        <v>-0.32758027318835192</v>
      </c>
      <c r="CF26" s="5">
        <f>'2. Estandarización x Indicador'!CF28</f>
        <v>-0.39119753708166072</v>
      </c>
      <c r="CG26" s="5">
        <f>'2. Estandarización x Indicador'!CG28</f>
        <v>-0.34737766961647709</v>
      </c>
      <c r="CH26" s="5">
        <f>'2. Estandarización x Indicador'!CH28</f>
        <v>0.42571652687087863</v>
      </c>
      <c r="CI26" s="5">
        <f>'2. Estandarización x Indicador'!CI28</f>
        <v>1.0491710375593837</v>
      </c>
      <c r="CJ26" s="5">
        <f>'2. Estandarización x Indicador'!CJ28</f>
        <v>-0.42479067869804893</v>
      </c>
      <c r="CK26" s="5">
        <f>'2. Estandarización x Indicador'!CK28</f>
        <v>2.2842774143054082E-2</v>
      </c>
      <c r="CL26" s="5">
        <f>'2. Estandarización x Indicador'!CL28</f>
        <v>-0.20647062061226024</v>
      </c>
      <c r="CM26" s="5">
        <f>'2. Estandarización x Indicador'!CM28</f>
        <v>-0.77826121861619535</v>
      </c>
      <c r="CN26" s="5">
        <f>'2. Estandarización x Indicador'!CN28</f>
        <v>1.2804578011810646</v>
      </c>
      <c r="CO26" s="5">
        <f>'2. Estandarización x Indicador'!CO28</f>
        <v>-0.31308620087357963</v>
      </c>
      <c r="CP26" s="5">
        <f>'2. Estandarización x Indicador'!CP28</f>
        <v>-0.32190073045976936</v>
      </c>
      <c r="CQ26" s="5">
        <f>'2. Estandarización x Indicador'!CQ28</f>
        <v>-0.6789901388428059</v>
      </c>
      <c r="CR26" s="5">
        <f>'2. Estandarización x Indicador'!CR28</f>
        <v>-0.10668528431026617</v>
      </c>
      <c r="CS26" s="5">
        <f>'2. Estandarización x Indicador'!CS28</f>
        <v>-0.29036825195874549</v>
      </c>
      <c r="CT26" s="5">
        <f>'2. Estandarización x Indicador'!CT28</f>
        <v>-0.19405639554510212</v>
      </c>
      <c r="CU26" s="5">
        <f>'2. Estandarización x Indicador'!CU28</f>
        <v>0.24751746065591074</v>
      </c>
      <c r="CV26" s="5">
        <f>'2. Estandarización x Indicador'!CV28</f>
        <v>-0.65149699874044031</v>
      </c>
      <c r="CW26" s="5">
        <f>'2. Estandarización x Indicador'!CW28</f>
        <v>-0.97967055690730598</v>
      </c>
      <c r="CX26" s="5">
        <f>'2. Estandarización x Indicador'!CX28</f>
        <v>0.40355150416753421</v>
      </c>
      <c r="CY26" s="5">
        <f>'2. Estandarización x Indicador'!CY28</f>
        <v>-1.2201002958987317</v>
      </c>
      <c r="CZ26" s="5">
        <f>'2. Estandarización x Indicador'!CZ28</f>
        <v>0.40317724324191367</v>
      </c>
      <c r="DA26" s="5">
        <f>'2. Estandarización x Indicador'!DA28</f>
        <v>0.84402795081497517</v>
      </c>
      <c r="DB26" s="5">
        <f>'2. Estandarización x Indicador'!DB28</f>
        <v>0.25792144227377278</v>
      </c>
      <c r="DC26" s="5">
        <f>'2. Estandarización x Indicador'!DC28</f>
        <v>1.0361691957190771</v>
      </c>
      <c r="DD26" s="5">
        <f>'2. Estandarización x Indicador'!DD28</f>
        <v>-0.30957139703651526</v>
      </c>
      <c r="DE26" s="5">
        <f>'2. Estandarización x Indicador'!DE28</f>
        <v>0.76349814765251889</v>
      </c>
      <c r="DF26" s="5">
        <f>'2. Estandarización x Indicador'!DF28</f>
        <v>1.5769643530375346</v>
      </c>
      <c r="DG26" s="5">
        <f>'2. Estandarización x Indicador'!DG28</f>
        <v>2.1000817997727927</v>
      </c>
      <c r="DH26" s="5">
        <f>'2. Estandarización x Indicador'!DH28</f>
        <v>0.10464341444228167</v>
      </c>
      <c r="DI26" s="5">
        <f>'2. Estandarización x Indicador'!DI28</f>
        <v>8.159465175272157E-2</v>
      </c>
      <c r="DJ26" s="5">
        <f>'2. Estandarización x Indicador'!DJ28</f>
        <v>-7.054878116150463E-3</v>
      </c>
      <c r="DK26" s="5">
        <f>'2. Estandarización x Indicador'!DK28</f>
        <v>-0.31377142112444822</v>
      </c>
      <c r="DL26" s="5">
        <f>'2. Estandarización x Indicador'!DL28</f>
        <v>-0.27828558930774633</v>
      </c>
      <c r="DM26" s="5">
        <f>'2. Estandarización x Indicador'!DM28</f>
        <v>1.7864641546070261</v>
      </c>
      <c r="DN26" s="5">
        <f>'2. Estandarización x Indicador'!DN28</f>
        <v>-0.68363917141697217</v>
      </c>
      <c r="DO26" s="5">
        <f>'2. Estandarización x Indicador'!DO28</f>
        <v>-0.19731178751796152</v>
      </c>
      <c r="DP26" s="5">
        <f>'2. Estandarización x Indicador'!DP28</f>
        <v>-0.42035210102008008</v>
      </c>
      <c r="DQ26" s="5">
        <f>'2. Estandarización x Indicador'!DQ28</f>
        <v>-0.17117602618719729</v>
      </c>
      <c r="DR26" s="5">
        <f>'2. Estandarización x Indicador'!DR28</f>
        <v>-0.44933630252038292</v>
      </c>
      <c r="DS26" s="5">
        <f>'2. Estandarización x Indicador'!DS28</f>
        <v>-0.3359993649533482</v>
      </c>
      <c r="DT26" s="5">
        <f>'2. Estandarización x Indicador'!DT28</f>
        <v>-0.50258944457134114</v>
      </c>
      <c r="DU26" s="5">
        <f>'2. Estandarización x Indicador'!DU28</f>
        <v>-0.36720399324013164</v>
      </c>
      <c r="DV26" s="5">
        <f>'2. Estandarización x Indicador'!DV28</f>
        <v>-0.47527697261806368</v>
      </c>
      <c r="DW26" s="5">
        <f>'2. Estandarización x Indicador'!DW28</f>
        <v>-0.79890761624859752</v>
      </c>
      <c r="DX26" s="5">
        <f>'2. Estandarización x Indicador'!DX28</f>
        <v>2.3742196013714265</v>
      </c>
      <c r="DY26" s="5">
        <f>'2. Estandarización x Indicador'!DY28</f>
        <v>-5.3579107945963579E-2</v>
      </c>
      <c r="DZ26" s="5">
        <f>'2. Estandarización x Indicador'!DZ28</f>
        <v>-0.37841393232220982</v>
      </c>
      <c r="EA26" s="5">
        <f>'2. Estandarización x Indicador'!EA28</f>
        <v>2.6027969175653061</v>
      </c>
      <c r="EB26" s="5">
        <f>'2. Estandarización x Indicador'!EB28</f>
        <v>-0.27568760653919411</v>
      </c>
      <c r="EC26" s="5">
        <f>'2. Estandarización x Indicador'!EC28</f>
        <v>-0.24363442180802025</v>
      </c>
      <c r="ED26" s="5">
        <f>'2. Estandarización x Indicador'!ED28</f>
        <v>-0.60955331065105567</v>
      </c>
      <c r="EE26" s="5">
        <f>'2. Estandarización x Indicador'!EE28</f>
        <v>-0.17641231620897913</v>
      </c>
      <c r="EF26" s="5">
        <f>'2. Estandarización x Indicador'!EF28</f>
        <v>-0.20110465058901369</v>
      </c>
      <c r="EG26" s="5">
        <f>'2. Estandarización x Indicador'!EG28</f>
        <v>0.69359076537992737</v>
      </c>
      <c r="EH26" s="5">
        <f>'2. Estandarización x Indicador'!EH28</f>
        <v>0.11621531226805155</v>
      </c>
      <c r="EI26" s="5">
        <f>'2. Estandarización x Indicador'!EI28</f>
        <v>0.59092955633459365</v>
      </c>
      <c r="EJ26" s="5">
        <f>'2. Estandarización x Indicador'!EJ28</f>
        <v>-0.18882201717284058</v>
      </c>
      <c r="EK26" s="5">
        <f>'2. Estandarización x Indicador'!EK28</f>
        <v>-0.13286692363385927</v>
      </c>
      <c r="EL26" s="5">
        <f>'2. Estandarización x Indicador'!EL28</f>
        <v>-0.29993787287911156</v>
      </c>
      <c r="EM26" s="5">
        <f>'2. Estandarización x Indicador'!EM28</f>
        <v>0.38998662680813645</v>
      </c>
      <c r="EN26" s="5">
        <f>'2. Estandarización x Indicador'!EN28</f>
        <v>-2.9117901878996517</v>
      </c>
      <c r="EO26" s="5">
        <f>'2. Estandarización x Indicador'!EO28</f>
        <v>1.5076081185039254</v>
      </c>
      <c r="EP26" s="5">
        <f>'2. Estandarización x Indicador'!EP28</f>
        <v>0.98170368599101943</v>
      </c>
      <c r="EQ26" s="5">
        <f>'2. Estandarización x Indicador'!EQ28</f>
        <v>-2.709221693076032</v>
      </c>
      <c r="ER26" s="5">
        <f>'2. Estandarización x Indicador'!ER28</f>
        <v>0.62337211445056639</v>
      </c>
      <c r="ES26" s="5">
        <f>'2. Estandarización x Indicador'!ES28</f>
        <v>-0.38232563504854578</v>
      </c>
      <c r="ET26" s="5">
        <f>'2. Estandarización x Indicador'!ET28</f>
        <v>-0.47728513435696612</v>
      </c>
      <c r="EU26" s="5">
        <f>'2. Estandarización x Indicador'!EU28</f>
        <v>0.13258422575490364</v>
      </c>
      <c r="EV26" s="5">
        <f>'2. Estandarización x Indicador'!EV28</f>
        <v>-0.60266582998793528</v>
      </c>
      <c r="EW26" s="5">
        <f>'2. Estandarización x Indicador'!EW28</f>
        <v>-1.6713633582105071E-2</v>
      </c>
      <c r="EX26" s="5">
        <f>'2. Estandarización x Indicador'!EX28</f>
        <v>-0.52542544623174869</v>
      </c>
      <c r="EY26" s="5">
        <f>'2. Estandarización x Indicador'!EY28</f>
        <v>0.89073587208919469</v>
      </c>
      <c r="EZ26" s="5">
        <f>'2. Estandarización x Indicador'!EZ28</f>
        <v>-7.5760697914639699E-2</v>
      </c>
      <c r="FA26" s="5">
        <f>'2. Estandarización x Indicador'!FA28</f>
        <v>-3.342926588691129</v>
      </c>
      <c r="FB26" s="5">
        <f>'2. Estandarización x Indicador'!FB28</f>
        <v>0.54857813335749128</v>
      </c>
      <c r="FC26" s="5">
        <f>'2. Estandarización x Indicador'!FC28</f>
        <v>-0.18250237116983481</v>
      </c>
    </row>
    <row r="27" spans="1:159">
      <c r="A27" s="124" t="str">
        <f>'1. Base de Datos'!A38</f>
        <v>Sonora</v>
      </c>
      <c r="B27" s="5">
        <f>'2. Estandarización x Indicador'!B29</f>
        <v>-0.36294753057531265</v>
      </c>
      <c r="C27" s="5">
        <f>'2. Estandarización x Indicador'!C29</f>
        <v>-0.11088003526391496</v>
      </c>
      <c r="D27" s="5">
        <f>'2. Estandarización x Indicador'!D29</f>
        <v>-1.2299041204142358</v>
      </c>
      <c r="E27" s="5">
        <f>'2. Estandarización x Indicador'!E29</f>
        <v>-1.8297551421547071</v>
      </c>
      <c r="F27" s="5">
        <f>'2. Estandarización x Indicador'!F29</f>
        <v>-0.41197856337138389</v>
      </c>
      <c r="G27" s="5">
        <f>'2. Estandarización x Indicador'!G29</f>
        <v>-0.90943732534401112</v>
      </c>
      <c r="H27" s="5">
        <f>'2. Estandarización x Indicador'!H29</f>
        <v>0.65477803879028051</v>
      </c>
      <c r="I27" s="5">
        <f>'2. Estandarización x Indicador'!I29</f>
        <v>-0.34211708128875384</v>
      </c>
      <c r="J27" s="5">
        <f>'2. Estandarización x Indicador'!J29</f>
        <v>0.2934630562534819</v>
      </c>
      <c r="K27" s="5">
        <f>'2. Estandarización x Indicador'!K29</f>
        <v>-1.9440095310561276</v>
      </c>
      <c r="L27" s="5">
        <f>'2. Estandarización x Indicador'!L29</f>
        <v>2.6407117691283701E-2</v>
      </c>
      <c r="M27" s="5">
        <f>'2. Estandarización x Indicador'!M29</f>
        <v>0.10766733675170816</v>
      </c>
      <c r="N27" s="5">
        <f>'2. Estandarización x Indicador'!N29</f>
        <v>0.49210123774753678</v>
      </c>
      <c r="O27" s="5">
        <f>'2. Estandarización x Indicador'!O29</f>
        <v>0.4907889536505205</v>
      </c>
      <c r="P27" s="5">
        <f>'2. Estandarización x Indicador'!P29</f>
        <v>-0.56627723728141233</v>
      </c>
      <c r="Q27" s="5">
        <f>'2. Estandarización x Indicador'!Q29</f>
        <v>0.93743149565982908</v>
      </c>
      <c r="R27" s="5">
        <f>'2. Estandarización x Indicador'!R29</f>
        <v>0.46576692921226609</v>
      </c>
      <c r="S27" s="5">
        <f>'2. Estandarización x Indicador'!S29</f>
        <v>-1.1129713477906749</v>
      </c>
      <c r="T27" s="5">
        <f>'2. Estandarización x Indicador'!T29</f>
        <v>-0.53750044744288461</v>
      </c>
      <c r="U27" s="5">
        <f>'2. Estandarización x Indicador'!U29</f>
        <v>0.74560106791466785</v>
      </c>
      <c r="V27" s="5">
        <f>'2. Estandarización x Indicador'!V29</f>
        <v>-0.60223162311622114</v>
      </c>
      <c r="W27" s="5">
        <f>'2. Estandarización x Indicador'!W29</f>
        <v>-0.93739183288515859</v>
      </c>
      <c r="X27" s="5">
        <f>'2. Estandarización x Indicador'!X29</f>
        <v>0.45699691582688562</v>
      </c>
      <c r="Y27" s="5">
        <f>'2. Estandarización x Indicador'!Y29</f>
        <v>1.4143388557295438</v>
      </c>
      <c r="Z27" s="5">
        <f>'2. Estandarización x Indicador'!Z29</f>
        <v>-5.6777644159067053E-2</v>
      </c>
      <c r="AA27" s="5">
        <f>'2. Estandarización x Indicador'!AA29</f>
        <v>0.58630196997792872</v>
      </c>
      <c r="AB27" s="5">
        <f>'2. Estandarización x Indicador'!AB29</f>
        <v>0.47970161180012344</v>
      </c>
      <c r="AC27" s="5">
        <f>'2. Estandarización x Indicador'!AC29</f>
        <v>-0.47970161180012344</v>
      </c>
      <c r="AD27" s="5">
        <f>'2. Estandarización x Indicador'!AD29</f>
        <v>-0.63952364876066681</v>
      </c>
      <c r="AE27" s="5">
        <f>'2. Estandarización x Indicador'!AE29</f>
        <v>-0.32191202623305554</v>
      </c>
      <c r="AF27" s="5">
        <f>'2. Estandarización x Indicador'!AF29</f>
        <v>0.302098702238425</v>
      </c>
      <c r="AG27" s="5">
        <f>'2. Estandarización x Indicador'!AG29</f>
        <v>-0.133542520496086</v>
      </c>
      <c r="AH27" s="5">
        <f>'2. Estandarización x Indicador'!AH29</f>
        <v>-0.17319808753006027</v>
      </c>
      <c r="AI27" s="5">
        <f>'2. Estandarización x Indicador'!AI29</f>
        <v>1.4901189640661274</v>
      </c>
      <c r="AJ27" s="5">
        <f>'2. Estandarización x Indicador'!AJ29</f>
        <v>1.5323085640587353</v>
      </c>
      <c r="AK27" s="5">
        <f>'2. Estandarización x Indicador'!AK29</f>
        <v>1.118713891361429</v>
      </c>
      <c r="AL27" s="5">
        <f>'2. Estandarización x Indicador'!AL29</f>
        <v>0.14017191130687573</v>
      </c>
      <c r="AM27" s="5">
        <f>'2. Estandarización x Indicador'!AM29</f>
        <v>7.8479062649391015E-2</v>
      </c>
      <c r="AN27" s="5">
        <f>'2. Estandarización x Indicador'!AN29</f>
        <v>-0.71339353626286561</v>
      </c>
      <c r="AO27" s="5">
        <f>'2. Estandarización x Indicador'!AO29</f>
        <v>2.0412863905445056</v>
      </c>
      <c r="AP27" s="5">
        <f>'2. Estandarización x Indicador'!AP29</f>
        <v>0.70260877967026614</v>
      </c>
      <c r="AQ27" s="5">
        <f>'2. Estandarización x Indicador'!AQ29</f>
        <v>-0.29818180249362036</v>
      </c>
      <c r="AR27" s="5">
        <f>'2. Estandarización x Indicador'!AR29</f>
        <v>1.7615232890941195</v>
      </c>
      <c r="AS27" s="5">
        <f>'2. Estandarización x Indicador'!AS29</f>
        <v>1.3789465969666754</v>
      </c>
      <c r="AT27" s="5">
        <f>'2. Estandarización x Indicador'!AT29</f>
        <v>-0.31240138073649831</v>
      </c>
      <c r="AU27" s="5">
        <f>'2. Estandarización x Indicador'!AU29</f>
        <v>-0.20057472614411748</v>
      </c>
      <c r="AV27" s="5">
        <f>'2. Estandarización x Indicador'!AV29</f>
        <v>-0.31169095153226367</v>
      </c>
      <c r="AW27" s="5">
        <f>'2. Estandarización x Indicador'!AW29</f>
        <v>-0.20500247817948097</v>
      </c>
      <c r="AX27" s="5">
        <f>'2. Estandarización x Indicador'!AX29</f>
        <v>-0.6411692729009395</v>
      </c>
      <c r="AY27" s="5">
        <f>'2. Estandarización x Indicador'!AY29</f>
        <v>-0.9984675377694604</v>
      </c>
      <c r="AZ27" s="5">
        <f>'2. Estandarización x Indicador'!AZ29</f>
        <v>1.0163799622136318</v>
      </c>
      <c r="BA27" s="5">
        <f>'2. Estandarización x Indicador'!BA29</f>
        <v>1.0963775393480208</v>
      </c>
      <c r="BB27" s="5">
        <f>'2. Estandarización x Indicador'!BB29</f>
        <v>9.637771808603289E-2</v>
      </c>
      <c r="BC27" s="5">
        <f>'2. Estandarización x Indicador'!BC29</f>
        <v>-0.22804571928895004</v>
      </c>
      <c r="BD27" s="5">
        <f>'2. Estandarización x Indicador'!BD29</f>
        <v>1.121427214968298</v>
      </c>
      <c r="BE27" s="5">
        <f>'2. Estandarización x Indicador'!BE29</f>
        <v>-0.46726127184812472</v>
      </c>
      <c r="BF27" s="5">
        <f>'2. Estandarización x Indicador'!BF29</f>
        <v>0.52558929563060119</v>
      </c>
      <c r="BG27" s="5">
        <f>'2. Estandarización x Indicador'!BG29</f>
        <v>-0.91473121015783576</v>
      </c>
      <c r="BH27" s="5">
        <f>'2. Estandarización x Indicador'!BH29</f>
        <v>0.25353752904158067</v>
      </c>
      <c r="BI27" s="5">
        <f>'2. Estandarización x Indicador'!BI29</f>
        <v>-4.8355898045743306E-2</v>
      </c>
      <c r="BJ27" s="5">
        <f>'2. Estandarización x Indicador'!BJ29</f>
        <v>0.14090631435208775</v>
      </c>
      <c r="BK27" s="5">
        <f>'2. Estandarización x Indicador'!BK29</f>
        <v>0.66380927779242105</v>
      </c>
      <c r="BL27" s="5">
        <f>'2. Estandarización x Indicador'!BL29</f>
        <v>-1.6800026641628507</v>
      </c>
      <c r="BM27" s="5">
        <f>'2. Estandarización x Indicador'!BM29</f>
        <v>-0.30320341875782275</v>
      </c>
      <c r="BN27" s="5">
        <f>'2. Estandarización x Indicador'!BN29</f>
        <v>8.4238646255638649E-2</v>
      </c>
      <c r="BO27" s="5">
        <f>'2. Estandarización x Indicador'!BO29</f>
        <v>0.25731160876717929</v>
      </c>
      <c r="BP27" s="5">
        <f>'2. Estandarización x Indicador'!BP29</f>
        <v>7.7684063311841148E-2</v>
      </c>
      <c r="BQ27" s="5">
        <f>'2. Estandarización x Indicador'!BQ29</f>
        <v>0.38288282623899911</v>
      </c>
      <c r="BR27" s="5">
        <f>'2. Estandarización x Indicador'!BR29</f>
        <v>1.0436924079492633</v>
      </c>
      <c r="BS27" s="5">
        <f>'2. Estandarización x Indicador'!BS29</f>
        <v>-7.5250360647752881E-2</v>
      </c>
      <c r="BT27" s="5">
        <f>'2. Estandarización x Indicador'!BT29</f>
        <v>0.53328746771253543</v>
      </c>
      <c r="BU27" s="5">
        <f>'2. Estandarización x Indicador'!BU29</f>
        <v>1.4387761734024571</v>
      </c>
      <c r="BV27" s="5">
        <f>'2. Estandarización x Indicador'!BV29</f>
        <v>-9.7441667090155171E-2</v>
      </c>
      <c r="BW27" s="5">
        <f>'2. Estandarización x Indicador'!BW29</f>
        <v>0.75986477985444789</v>
      </c>
      <c r="BX27" s="5">
        <f>'2. Estandarización x Indicador'!BX29</f>
        <v>-0.38993344833048393</v>
      </c>
      <c r="BY27" s="5">
        <f>'2. Estandarización x Indicador'!BY29</f>
        <v>5.001022866007955E-2</v>
      </c>
      <c r="BZ27" s="5">
        <f>'2. Estandarización x Indicador'!BZ29</f>
        <v>1.9207241891730671</v>
      </c>
      <c r="CA27" s="5">
        <f>'2. Estandarización x Indicador'!CA29</f>
        <v>1.1637672244766413</v>
      </c>
      <c r="CB27" s="5">
        <f>'2. Estandarización x Indicador'!CB29</f>
        <v>1.6361092278300948</v>
      </c>
      <c r="CC27" s="5">
        <f>'2. Estandarización x Indicador'!CC29</f>
        <v>-4.4505708656431248E-2</v>
      </c>
      <c r="CD27" s="5">
        <f>'2. Estandarización x Indicador'!CD29</f>
        <v>0.22281985080960362</v>
      </c>
      <c r="CE27" s="5">
        <f>'2. Estandarización x Indicador'!CE29</f>
        <v>-0.11439363698695659</v>
      </c>
      <c r="CF27" s="5">
        <f>'2. Estandarización x Indicador'!CF29</f>
        <v>-0.42124599386547401</v>
      </c>
      <c r="CG27" s="5">
        <f>'2. Estandarización x Indicador'!CG29</f>
        <v>-0.3376728339966984</v>
      </c>
      <c r="CH27" s="5">
        <f>'2. Estandarización x Indicador'!CH29</f>
        <v>0.49382601714489027</v>
      </c>
      <c r="CI27" s="5">
        <f>'2. Estandarización x Indicador'!CI29</f>
        <v>-0.44797139009786652</v>
      </c>
      <c r="CJ27" s="5">
        <f>'2. Estandarización x Indicador'!CJ29</f>
        <v>0.9814129473368749</v>
      </c>
      <c r="CK27" s="5">
        <f>'2. Estandarización x Indicador'!CK29</f>
        <v>0.88740126724020729</v>
      </c>
      <c r="CL27" s="5">
        <f>'2. Estandarización x Indicador'!CL29</f>
        <v>0.78237554095793238</v>
      </c>
      <c r="CM27" s="5">
        <f>'2. Estandarización x Indicador'!CM29</f>
        <v>0.36615420283088335</v>
      </c>
      <c r="CN27" s="5">
        <f>'2. Estandarización x Indicador'!CN29</f>
        <v>1.1035611891016304</v>
      </c>
      <c r="CO27" s="5">
        <f>'2. Estandarización x Indicador'!CO29</f>
        <v>-4.0497234454587402E-2</v>
      </c>
      <c r="CP27" s="5">
        <f>'2. Estandarización x Indicador'!CP29</f>
        <v>6.4434505650636645E-2</v>
      </c>
      <c r="CQ27" s="5">
        <f>'2. Estandarización x Indicador'!CQ29</f>
        <v>-0.83946460157389202</v>
      </c>
      <c r="CR27" s="5">
        <f>'2. Estandarización x Indicador'!CR29</f>
        <v>0.60233117151039339</v>
      </c>
      <c r="CS27" s="5">
        <f>'2. Estandarización x Indicador'!CS29</f>
        <v>0.42977001769997319</v>
      </c>
      <c r="CT27" s="5">
        <f>'2. Estandarización x Indicador'!CT29</f>
        <v>0.54636959074128189</v>
      </c>
      <c r="CU27" s="5">
        <f>'2. Estandarización x Indicador'!CU29</f>
        <v>1.3659286944970648</v>
      </c>
      <c r="CV27" s="5">
        <f>'2. Estandarización x Indicador'!CV29</f>
        <v>0.64753617877440528</v>
      </c>
      <c r="CW27" s="5">
        <f>'2. Estandarización x Indicador'!CW29</f>
        <v>0.22364956846549314</v>
      </c>
      <c r="CX27" s="5">
        <f>'2. Estandarización x Indicador'!CX29</f>
        <v>0.56874843086649596</v>
      </c>
      <c r="CY27" s="5">
        <f>'2. Estandarización x Indicador'!CY29</f>
        <v>-1.17335545778735</v>
      </c>
      <c r="CZ27" s="5">
        <f>'2. Estandarización x Indicador'!CZ29</f>
        <v>-0.1100522617387371</v>
      </c>
      <c r="DA27" s="5">
        <f>'2. Estandarización x Indicador'!DA29</f>
        <v>0.45235819860604637</v>
      </c>
      <c r="DB27" s="5">
        <f>'2. Estandarización x Indicador'!DB29</f>
        <v>0.49415455704612432</v>
      </c>
      <c r="DC27" s="5">
        <f>'2. Estandarización x Indicador'!DC29</f>
        <v>1.0365791029986486</v>
      </c>
      <c r="DD27" s="5">
        <f>'2. Estandarización x Indicador'!DD29</f>
        <v>-0.26452671234926989</v>
      </c>
      <c r="DE27" s="5">
        <f>'2. Estandarización x Indicador'!DE29</f>
        <v>1.7217675334854239</v>
      </c>
      <c r="DF27" s="5">
        <f>'2. Estandarización x Indicador'!DF29</f>
        <v>0.37407286013585606</v>
      </c>
      <c r="DG27" s="5">
        <f>'2. Estandarización x Indicador'!DG29</f>
        <v>0.35952791238173254</v>
      </c>
      <c r="DH27" s="5">
        <f>'2. Estandarización x Indicador'!DH29</f>
        <v>0.14516107168619752</v>
      </c>
      <c r="DI27" s="5">
        <f>'2. Estandarización x Indicador'!DI29</f>
        <v>0.68688831876568079</v>
      </c>
      <c r="DJ27" s="5">
        <f>'2. Estandarización x Indicador'!DJ29</f>
        <v>0.45322883154573662</v>
      </c>
      <c r="DK27" s="5">
        <f>'2. Estandarización x Indicador'!DK29</f>
        <v>-6.1572335456805863E-2</v>
      </c>
      <c r="DL27" s="5">
        <f>'2. Estandarización x Indicador'!DL29</f>
        <v>0.13606464874775306</v>
      </c>
      <c r="DM27" s="5">
        <f>'2. Estandarización x Indicador'!DM29</f>
        <v>1.2410568288076109</v>
      </c>
      <c r="DN27" s="5">
        <f>'2. Estandarización x Indicador'!DN29</f>
        <v>0.24185268869211832</v>
      </c>
      <c r="DO27" s="5">
        <f>'2. Estandarización x Indicador'!DO29</f>
        <v>-0.19009343077879109</v>
      </c>
      <c r="DP27" s="5">
        <f>'2. Estandarización x Indicador'!DP29</f>
        <v>-1.4062836120633313E-2</v>
      </c>
      <c r="DQ27" s="5">
        <f>'2. Estandarización x Indicador'!DQ29</f>
        <v>0.57953996796164264</v>
      </c>
      <c r="DR27" s="5">
        <f>'2. Estandarización x Indicador'!DR29</f>
        <v>-0.25040519860830879</v>
      </c>
      <c r="DS27" s="5">
        <f>'2. Estandarización x Indicador'!DS29</f>
        <v>-0.1783467953270047</v>
      </c>
      <c r="DT27" s="5">
        <f>'2. Estandarización x Indicador'!DT29</f>
        <v>-0.21791907990873513</v>
      </c>
      <c r="DU27" s="5">
        <f>'2. Estandarización x Indicador'!DU29</f>
        <v>-0.18340850618543533</v>
      </c>
      <c r="DV27" s="5">
        <f>'2. Estandarización x Indicador'!DV29</f>
        <v>-0.4006888678464075</v>
      </c>
      <c r="DW27" s="5">
        <f>'2. Estandarización x Indicador'!DW29</f>
        <v>0.37525830667113852</v>
      </c>
      <c r="DX27" s="5">
        <f>'2. Estandarización x Indicador'!DX29</f>
        <v>1.8910147054044781</v>
      </c>
      <c r="DY27" s="5">
        <f>'2. Estandarización x Indicador'!DY29</f>
        <v>0.70745354850012865</v>
      </c>
      <c r="DZ27" s="5">
        <f>'2. Estandarización x Indicador'!DZ29</f>
        <v>-0.38140972580960592</v>
      </c>
      <c r="EA27" s="5">
        <f>'2. Estandarización x Indicador'!EA29</f>
        <v>0.40956236639169252</v>
      </c>
      <c r="EB27" s="5">
        <f>'2. Estandarización x Indicador'!EB29</f>
        <v>-7.8550862632979432E-2</v>
      </c>
      <c r="EC27" s="5">
        <f>'2. Estandarización x Indicador'!EC29</f>
        <v>2.4526243736944137E-2</v>
      </c>
      <c r="ED27" s="5">
        <f>'2. Estandarización x Indicador'!ED29</f>
        <v>0.21629323216891541</v>
      </c>
      <c r="EE27" s="5">
        <f>'2. Estandarización x Indicador'!EE29</f>
        <v>-0.2025031062275203</v>
      </c>
      <c r="EF27" s="5">
        <f>'2. Estandarización x Indicador'!EF29</f>
        <v>-0.16641982506567693</v>
      </c>
      <c r="EG27" s="5">
        <f>'2. Estandarización x Indicador'!EG29</f>
        <v>0.88685173040565657</v>
      </c>
      <c r="EH27" s="5">
        <f>'2. Estandarización x Indicador'!EH29</f>
        <v>0.20523446057599787</v>
      </c>
      <c r="EI27" s="5">
        <f>'2. Estandarización x Indicador'!EI29</f>
        <v>1.3184302569728126</v>
      </c>
      <c r="EJ27" s="5">
        <f>'2. Estandarización x Indicador'!EJ29</f>
        <v>-0.85126085523363693</v>
      </c>
      <c r="EK27" s="5">
        <f>'2. Estandarización x Indicador'!EK29</f>
        <v>-0.57054620148658186</v>
      </c>
      <c r="EL27" s="5">
        <f>'2. Estandarización x Indicador'!EL29</f>
        <v>0.90231136636429465</v>
      </c>
      <c r="EM27" s="5">
        <f>'2. Estandarización x Indicador'!EM29</f>
        <v>1.0439781013465212</v>
      </c>
      <c r="EN27" s="5">
        <f>'2. Estandarización x Indicador'!EN29</f>
        <v>3.975737350186561E-2</v>
      </c>
      <c r="EO27" s="5">
        <f>'2. Estandarización x Indicador'!EO29</f>
        <v>-0.96695773328704215</v>
      </c>
      <c r="EP27" s="5">
        <f>'2. Estandarización x Indicador'!EP29</f>
        <v>0.59374408827731129</v>
      </c>
      <c r="EQ27" s="5">
        <f>'2. Estandarización x Indicador'!EQ29</f>
        <v>-0.67295070082335751</v>
      </c>
      <c r="ER27" s="5">
        <f>'2. Estandarización x Indicador'!ER29</f>
        <v>1.0631812513333168</v>
      </c>
      <c r="ES27" s="5">
        <f>'2. Estandarización x Indicador'!ES29</f>
        <v>0.17216449594881542</v>
      </c>
      <c r="ET27" s="5">
        <f>'2. Estandarización x Indicador'!ET29</f>
        <v>0.10230572019561845</v>
      </c>
      <c r="EU27" s="5">
        <f>'2. Estandarización x Indicador'!EU29</f>
        <v>0.77647204949785686</v>
      </c>
      <c r="EV27" s="5">
        <f>'2. Estandarización x Indicador'!EV29</f>
        <v>4.6368582125500331E-2</v>
      </c>
      <c r="EW27" s="5">
        <f>'2. Estandarización x Indicador'!EW29</f>
        <v>0.6855336148812492</v>
      </c>
      <c r="EX27" s="5">
        <f>'2. Estandarización x Indicador'!EX29</f>
        <v>-0.57453803033590112</v>
      </c>
      <c r="EY27" s="5">
        <f>'2. Estandarización x Indicador'!EY29</f>
        <v>1.0051761788836515</v>
      </c>
      <c r="EZ27" s="5">
        <f>'2. Estandarización x Indicador'!EZ29</f>
        <v>-0.24025958639996473</v>
      </c>
      <c r="FA27" s="5">
        <f>'2. Estandarización x Indicador'!FA29</f>
        <v>-1.2490259625899942</v>
      </c>
      <c r="FB27" s="5">
        <f>'2. Estandarización x Indicador'!FB29</f>
        <v>0.82485961456417001</v>
      </c>
      <c r="FC27" s="5">
        <f>'2. Estandarización x Indicador'!FC29</f>
        <v>0.58973906716863178</v>
      </c>
    </row>
    <row r="28" spans="1:159">
      <c r="A28" s="124" t="str">
        <f>'1. Base de Datos'!A39</f>
        <v>Tabasco</v>
      </c>
      <c r="B28" s="5">
        <f>'2. Estandarización x Indicador'!B30</f>
        <v>-0.5316656026471096</v>
      </c>
      <c r="C28" s="5">
        <f>'2. Estandarización x Indicador'!C30</f>
        <v>-0.15980075816931569</v>
      </c>
      <c r="D28" s="5">
        <f>'2. Estandarización x Indicador'!D30</f>
        <v>0.73184553740826697</v>
      </c>
      <c r="E28" s="5">
        <f>'2. Estandarización x Indicador'!E30</f>
        <v>0.5453456319772555</v>
      </c>
      <c r="F28" s="5">
        <f>'2. Estandarización x Indicador'!F30</f>
        <v>6.1697800140792444E-2</v>
      </c>
      <c r="G28" s="5">
        <f>'2. Estandarización x Indicador'!G30</f>
        <v>-0.55398690838221942</v>
      </c>
      <c r="H28" s="5">
        <f>'2. Estandarización x Indicador'!H30</f>
        <v>1.0592902632912609</v>
      </c>
      <c r="I28" s="5">
        <f>'2. Estandarización x Indicador'!I30</f>
        <v>-0.60698191841552163</v>
      </c>
      <c r="J28" s="5">
        <f>'2. Estandarización x Indicador'!J30</f>
        <v>0.24928647821248912</v>
      </c>
      <c r="K28" s="5">
        <f>'2. Estandarización x Indicador'!K30</f>
        <v>0.21319080364957721</v>
      </c>
      <c r="L28" s="5">
        <f>'2. Estandarización x Indicador'!L30</f>
        <v>-1.4473470861900772</v>
      </c>
      <c r="M28" s="5">
        <f>'2. Estandarización x Indicador'!M30</f>
        <v>0.24191556794281996</v>
      </c>
      <c r="N28" s="5">
        <f>'2. Estandarización x Indicador'!N30</f>
        <v>-2.3525870845281269</v>
      </c>
      <c r="O28" s="5">
        <f>'2. Estandarización x Indicador'!O30</f>
        <v>-1.1081031383735016</v>
      </c>
      <c r="P28" s="5">
        <f>'2. Estandarización x Indicador'!P30</f>
        <v>0.68319226874570504</v>
      </c>
      <c r="Q28" s="5">
        <f>'2. Estandarización x Indicador'!Q30</f>
        <v>0.96094060676361592</v>
      </c>
      <c r="R28" s="5">
        <f>'2. Estandarización x Indicador'!R30</f>
        <v>-8.8344297428250923E-2</v>
      </c>
      <c r="S28" s="5">
        <f>'2. Estandarización x Indicador'!S30</f>
        <v>1.3002259095836415</v>
      </c>
      <c r="T28" s="5">
        <f>'2. Estandarización x Indicador'!T30</f>
        <v>-1.3808922513693263</v>
      </c>
      <c r="U28" s="5">
        <f>'2. Estandarización x Indicador'!U30</f>
        <v>0.50654220489864943</v>
      </c>
      <c r="V28" s="5">
        <f>'2. Estandarización x Indicador'!V30</f>
        <v>0.4060616598057894</v>
      </c>
      <c r="W28" s="5">
        <f>'2. Estandarización x Indicador'!W30</f>
        <v>-0.60208309266279347</v>
      </c>
      <c r="X28" s="5">
        <f>'2. Estandarización x Indicador'!X30</f>
        <v>0.65732433098387766</v>
      </c>
      <c r="Y28" s="5">
        <f>'2. Estandarización x Indicador'!Y30</f>
        <v>1.1005176372551959</v>
      </c>
      <c r="Z28" s="5">
        <f>'2. Estandarización x Indicador'!Z30</f>
        <v>-0.91178216796619449</v>
      </c>
      <c r="AA28" s="5">
        <f>'2. Estandarización x Indicador'!AA30</f>
        <v>-5.3300179088902604E-2</v>
      </c>
      <c r="AB28" s="5">
        <f>'2. Estandarización x Indicador'!AB30</f>
        <v>5.3300179088902604E-2</v>
      </c>
      <c r="AC28" s="5">
        <f>'2. Estandarización x Indicador'!AC30</f>
        <v>-0.58630196997792872</v>
      </c>
      <c r="AD28" s="5">
        <f>'2. Estandarización x Indicador'!AD30</f>
        <v>-0.41277324696025497</v>
      </c>
      <c r="AE28" s="5">
        <f>'2. Estandarización x Indicador'!AE30</f>
        <v>-0.39810820227989258</v>
      </c>
      <c r="AF28" s="5">
        <f>'2. Estandarización x Indicador'!AF30</f>
        <v>0.5265373821072602</v>
      </c>
      <c r="AG28" s="5">
        <f>'2. Estandarización x Indicador'!AG30</f>
        <v>-0.25397145624059231</v>
      </c>
      <c r="AH28" s="5">
        <f>'2. Estandarización x Indicador'!AH30</f>
        <v>-0.30408467960268198</v>
      </c>
      <c r="AI28" s="5">
        <f>'2. Estandarización x Indicador'!AI30</f>
        <v>-0.19485098799653947</v>
      </c>
      <c r="AJ28" s="5">
        <f>'2. Estandarización x Indicador'!AJ30</f>
        <v>0.9325855631827823</v>
      </c>
      <c r="AK28" s="5">
        <f>'2. Estandarización x Indicador'!AK30</f>
        <v>-0.15605085338669583</v>
      </c>
      <c r="AL28" s="5">
        <f>'2. Estandarización x Indicador'!AL30</f>
        <v>-0.86657830804644587</v>
      </c>
      <c r="AM28" s="5">
        <f>'2. Estandarización x Indicador'!AM30</f>
        <v>4.4311307482309215E-2</v>
      </c>
      <c r="AN28" s="5">
        <f>'2. Estandarización x Indicador'!AN30</f>
        <v>-1.1397585240641603</v>
      </c>
      <c r="AO28" s="5">
        <f>'2. Estandarización x Indicador'!AO30</f>
        <v>-1.0233435869217111</v>
      </c>
      <c r="AP28" s="5">
        <f>'2. Estandarización x Indicador'!AP30</f>
        <v>-0.65078067765617087</v>
      </c>
      <c r="AQ28" s="5">
        <f>'2. Estandarización x Indicador'!AQ30</f>
        <v>-0.53290171425440713</v>
      </c>
      <c r="AR28" s="5">
        <f>'2. Estandarización x Indicador'!AR30</f>
        <v>-0.86490822464813399</v>
      </c>
      <c r="AS28" s="5">
        <f>'2. Estandarización x Indicador'!AS30</f>
        <v>-0.75394164648129924</v>
      </c>
      <c r="AT28" s="5">
        <f>'2. Estandarización x Indicador'!AT30</f>
        <v>-0.76371158286297358</v>
      </c>
      <c r="AU28" s="5">
        <f>'2. Estandarización x Indicador'!AU30</f>
        <v>-0.67175127948943947</v>
      </c>
      <c r="AV28" s="5">
        <f>'2. Estandarización x Indicador'!AV30</f>
        <v>-0.39145051583880158</v>
      </c>
      <c r="AW28" s="5">
        <f>'2. Estandarización x Indicador'!AW30</f>
        <v>0.30161851247036864</v>
      </c>
      <c r="AX28" s="5">
        <f>'2. Estandarización x Indicador'!AX30</f>
        <v>2.6833911068318353E-2</v>
      </c>
      <c r="AY28" s="5">
        <f>'2. Estandarización x Indicador'!AY30</f>
        <v>-0.34542381336577865</v>
      </c>
      <c r="AZ28" s="5">
        <f>'2. Estandarización x Indicador'!AZ30</f>
        <v>0.15195384775194712</v>
      </c>
      <c r="BA28" s="5">
        <f>'2. Estandarización x Indicador'!BA30</f>
        <v>-0.39008440974050607</v>
      </c>
      <c r="BB28" s="5">
        <f>'2. Estandarización x Indicador'!BB30</f>
        <v>-0.4176367783728106</v>
      </c>
      <c r="BC28" s="5">
        <f>'2. Estandarización x Indicador'!BC30</f>
        <v>-0.72195184566772586</v>
      </c>
      <c r="BD28" s="5">
        <f>'2. Estandarización x Indicador'!BD30</f>
        <v>0.4918801080400253</v>
      </c>
      <c r="BE28" s="5">
        <f>'2. Estandarización x Indicador'!BE30</f>
        <v>3.1171495402754719E-2</v>
      </c>
      <c r="BF28" s="5">
        <f>'2. Estandarización x Indicador'!BF30</f>
        <v>-1.6702743953558211E-2</v>
      </c>
      <c r="BG28" s="5">
        <f>'2. Estandarización x Indicador'!BG30</f>
        <v>3.360509141661238E-2</v>
      </c>
      <c r="BH28" s="5">
        <f>'2. Estandarización x Indicador'!BH30</f>
        <v>0.33043441563296994</v>
      </c>
      <c r="BI28" s="5">
        <f>'2. Estandarización x Indicador'!BI30</f>
        <v>0.23260646241758479</v>
      </c>
      <c r="BJ28" s="5">
        <f>'2. Estandarización x Indicador'!BJ30</f>
        <v>0.80076199401721126</v>
      </c>
      <c r="BK28" s="5">
        <f>'2. Estandarización x Indicador'!BK30</f>
        <v>-1.0991530317917904</v>
      </c>
      <c r="BL28" s="5">
        <f>'2. Estandarización x Indicador'!BL30</f>
        <v>0.65010019527995477</v>
      </c>
      <c r="BM28" s="5">
        <f>'2. Estandarización x Indicador'!BM30</f>
        <v>-0.88300777648906559</v>
      </c>
      <c r="BN28" s="5">
        <f>'2. Estandarización x Indicador'!BN30</f>
        <v>-0.48101410690168372</v>
      </c>
      <c r="BO28" s="5">
        <f>'2. Estandarización x Indicador'!BO30</f>
        <v>-0.90961252993811481</v>
      </c>
      <c r="BP28" s="5">
        <f>'2. Estandarización x Indicador'!BP30</f>
        <v>-0.55380074052458927</v>
      </c>
      <c r="BQ28" s="5">
        <f>'2. Estandarización x Indicador'!BQ30</f>
        <v>-1.1866916368545193</v>
      </c>
      <c r="BR28" s="5">
        <f>'2. Estandarización x Indicador'!BR30</f>
        <v>-2.6801871013598776E-2</v>
      </c>
      <c r="BS28" s="5">
        <f>'2. Estandarización x Indicador'!BS30</f>
        <v>-0.1396564720091131</v>
      </c>
      <c r="BT28" s="5">
        <f>'2. Estandarización x Indicador'!BT30</f>
        <v>-0.7795010532997112</v>
      </c>
      <c r="BU28" s="5">
        <f>'2. Estandarización x Indicador'!BU30</f>
        <v>3.0065127554692882E-2</v>
      </c>
      <c r="BV28" s="5">
        <f>'2. Estandarización x Indicador'!BV30</f>
        <v>-0.85962174870734243</v>
      </c>
      <c r="BW28" s="5">
        <f>'2. Estandarización x Indicador'!BW30</f>
        <v>-0.12149468577356333</v>
      </c>
      <c r="BX28" s="5">
        <f>'2. Estandarización x Indicador'!BX30</f>
        <v>5.6497517672467586E-2</v>
      </c>
      <c r="BY28" s="5">
        <f>'2. Estandarización x Indicador'!BY30</f>
        <v>-0.70764234963853734</v>
      </c>
      <c r="BZ28" s="5">
        <f>'2. Estandarización x Indicador'!BZ30</f>
        <v>-0.81506174309900881</v>
      </c>
      <c r="CA28" s="5">
        <f>'2. Estandarización x Indicador'!CA30</f>
        <v>-0.84172250894320244</v>
      </c>
      <c r="CB28" s="5">
        <f>'2. Estandarización x Indicador'!CB30</f>
        <v>-0.69506488193308869</v>
      </c>
      <c r="CC28" s="5">
        <f>'2. Estandarización x Indicador'!CC30</f>
        <v>-0.31260558086475854</v>
      </c>
      <c r="CD28" s="5">
        <f>'2. Estandarización x Indicador'!CD30</f>
        <v>-0.98605497581682833</v>
      </c>
      <c r="CE28" s="5">
        <f>'2. Estandarización x Indicador'!CE30</f>
        <v>-0.81430902196290111</v>
      </c>
      <c r="CF28" s="5">
        <f>'2. Estandarización x Indicador'!CF30</f>
        <v>-0.55987726152223538</v>
      </c>
      <c r="CG28" s="5">
        <f>'2. Estandarización x Indicador'!CG30</f>
        <v>-0.59285642581492881</v>
      </c>
      <c r="CH28" s="5">
        <f>'2. Estandarización x Indicador'!CH30</f>
        <v>-0.56370362444150113</v>
      </c>
      <c r="CI28" s="5">
        <f>'2. Estandarización x Indicador'!CI30</f>
        <v>-0.78714351261235393</v>
      </c>
      <c r="CJ28" s="5">
        <f>'2. Estandarización x Indicador'!CJ30</f>
        <v>-2.2997288467446158</v>
      </c>
      <c r="CK28" s="5">
        <f>'2. Estandarización x Indicador'!CK30</f>
        <v>0.55963804721927179</v>
      </c>
      <c r="CL28" s="5">
        <f>'2. Estandarización x Indicador'!CL30</f>
        <v>0.27946599356155766</v>
      </c>
      <c r="CM28" s="5">
        <f>'2. Estandarización x Indicador'!CM30</f>
        <v>0.45428756094133826</v>
      </c>
      <c r="CN28" s="5">
        <f>'2. Estandarización x Indicador'!CN30</f>
        <v>1.225620539482382</v>
      </c>
      <c r="CO28" s="5">
        <f>'2. Estandarización x Indicador'!CO30</f>
        <v>1.2617336124956073</v>
      </c>
      <c r="CP28" s="5">
        <f>'2. Estandarización x Indicador'!CP30</f>
        <v>0.96528985646185994</v>
      </c>
      <c r="CQ28" s="5">
        <f>'2. Estandarización x Indicador'!CQ30</f>
        <v>-0.56659729785302093</v>
      </c>
      <c r="CR28" s="5">
        <f>'2. Estandarización x Indicador'!CR30</f>
        <v>-0.25227284827374341</v>
      </c>
      <c r="CS28" s="5">
        <f>'2. Estandarización x Indicador'!CS30</f>
        <v>-0.75045659090737127</v>
      </c>
      <c r="CT28" s="5">
        <f>'2. Estandarización x Indicador'!CT30</f>
        <v>-1.0801876436589437</v>
      </c>
      <c r="CU28" s="5">
        <f>'2. Estandarización x Indicador'!CU30</f>
        <v>-0.66114235563877455</v>
      </c>
      <c r="CV28" s="5">
        <f>'2. Estandarización x Indicador'!CV30</f>
        <v>-0.54751430235385001</v>
      </c>
      <c r="CW28" s="5">
        <f>'2. Estandarización x Indicador'!CW30</f>
        <v>-1.1765969406239261</v>
      </c>
      <c r="CX28" s="5">
        <f>'2. Estandarización x Indicador'!CX30</f>
        <v>-0.53469104379228394</v>
      </c>
      <c r="CY28" s="5">
        <f>'2. Estandarización x Indicador'!CY30</f>
        <v>-0.1829982052150369</v>
      </c>
      <c r="CZ28" s="5">
        <f>'2. Estandarización x Indicador'!CZ30</f>
        <v>0.47411140246688166</v>
      </c>
      <c r="DA28" s="5">
        <f>'2. Estandarización x Indicador'!DA30</f>
        <v>-0.32187015652370532</v>
      </c>
      <c r="DB28" s="5">
        <f>'2. Estandarización x Indicador'!DB30</f>
        <v>-1.023019608634693</v>
      </c>
      <c r="DC28" s="5">
        <f>'2. Estandarización x Indicador'!DC30</f>
        <v>0.69719886069833148</v>
      </c>
      <c r="DD28" s="5">
        <f>'2. Estandarización x Indicador'!DD30</f>
        <v>-0.72425982744023709</v>
      </c>
      <c r="DE28" s="5">
        <f>'2. Estandarización x Indicador'!DE30</f>
        <v>0.34043631266691232</v>
      </c>
      <c r="DF28" s="5">
        <f>'2. Estandarización x Indicador'!DF30</f>
        <v>-0.33520564213204784</v>
      </c>
      <c r="DG28" s="5">
        <f>'2. Estandarización x Indicador'!DG30</f>
        <v>-0.2765430484919626</v>
      </c>
      <c r="DH28" s="5">
        <f>'2. Estandarización x Indicador'!DH30</f>
        <v>1.547194378274816E-2</v>
      </c>
      <c r="DI28" s="5">
        <f>'2. Estandarización x Indicador'!DI30</f>
        <v>-0.45077393880130506</v>
      </c>
      <c r="DJ28" s="5">
        <f>'2. Estandarización x Indicador'!DJ30</f>
        <v>-0.38311658660727332</v>
      </c>
      <c r="DK28" s="5">
        <f>'2. Estandarización x Indicador'!DK30</f>
        <v>9.7992737473152035E-3</v>
      </c>
      <c r="DL28" s="5">
        <f>'2. Estandarización x Indicador'!DL30</f>
        <v>0.52161957996027852</v>
      </c>
      <c r="DM28" s="5">
        <f>'2. Estandarización x Indicador'!DM30</f>
        <v>-0.72681027071072657</v>
      </c>
      <c r="DN28" s="5">
        <f>'2. Estandarización x Indicador'!DN30</f>
        <v>1.2202083034517426</v>
      </c>
      <c r="DO28" s="5">
        <f>'2. Estandarización x Indicador'!DO30</f>
        <v>-0.37016961844095969</v>
      </c>
      <c r="DP28" s="5">
        <f>'2. Estandarización x Indicador'!DP30</f>
        <v>0.38002178196193903</v>
      </c>
      <c r="DQ28" s="5">
        <f>'2. Estandarización x Indicador'!DQ30</f>
        <v>0.46460735591589664</v>
      </c>
      <c r="DR28" s="5">
        <f>'2. Estandarización x Indicador'!DR30</f>
        <v>-0.55718720177074144</v>
      </c>
      <c r="DS28" s="5">
        <f>'2. Estandarización x Indicador'!DS30</f>
        <v>7.9801287188716846E-2</v>
      </c>
      <c r="DT28" s="5">
        <f>'2. Estandarización x Indicador'!DT30</f>
        <v>1.2892122846517866</v>
      </c>
      <c r="DU28" s="5">
        <f>'2. Estandarización x Indicador'!DU30</f>
        <v>-0.35323045842740347</v>
      </c>
      <c r="DV28" s="5">
        <f>'2. Estandarización x Indicador'!DV30</f>
        <v>0.86552431672617391</v>
      </c>
      <c r="DW28" s="5">
        <f>'2. Estandarización x Indicador'!DW30</f>
        <v>4.1723695258764522E-2</v>
      </c>
      <c r="DX28" s="5">
        <f>'2. Estandarización x Indicador'!DX30</f>
        <v>-0.75996877611547986</v>
      </c>
      <c r="DY28" s="5">
        <f>'2. Estandarización x Indicador'!DY30</f>
        <v>-0.98638770684703103</v>
      </c>
      <c r="DZ28" s="5">
        <f>'2. Estandarización x Indicador'!DZ30</f>
        <v>-0.57030970687933358</v>
      </c>
      <c r="EA28" s="5">
        <f>'2. Estandarización x Indicador'!EA30</f>
        <v>-1.6505381962091596</v>
      </c>
      <c r="EB28" s="5">
        <f>'2. Estandarización x Indicador'!EB30</f>
        <v>-0.5583954601312997</v>
      </c>
      <c r="EC28" s="5">
        <f>'2. Estandarización x Indicador'!EC30</f>
        <v>-0.36534940847910397</v>
      </c>
      <c r="ED28" s="5">
        <f>'2. Estandarización x Indicador'!ED30</f>
        <v>-0.76114338102470092</v>
      </c>
      <c r="EE28" s="5">
        <f>'2. Estandarización x Indicador'!EE30</f>
        <v>-0.53310001210272395</v>
      </c>
      <c r="EF28" s="5">
        <f>'2. Estandarización x Indicador'!EF30</f>
        <v>-0.42973658218087879</v>
      </c>
      <c r="EG28" s="5">
        <f>'2. Estandarización x Indicador'!EG30</f>
        <v>-0.62276413381626683</v>
      </c>
      <c r="EH28" s="5">
        <f>'2. Estandarización x Indicador'!EH30</f>
        <v>-1.5329985807835167</v>
      </c>
      <c r="EI28" s="5">
        <f>'2. Estandarización x Indicador'!EI30</f>
        <v>-0.36711654817059625</v>
      </c>
      <c r="EJ28" s="5">
        <f>'2. Estandarización x Indicador'!EJ30</f>
        <v>1.692661073177349</v>
      </c>
      <c r="EK28" s="5">
        <f>'2. Estandarización x Indicador'!EK30</f>
        <v>-0.6955974237302166</v>
      </c>
      <c r="EL28" s="5">
        <f>'2. Estandarización x Indicador'!EL30</f>
        <v>0.83903509061464188</v>
      </c>
      <c r="EM28" s="5">
        <f>'2. Estandarización x Indicador'!EM30</f>
        <v>-0.3257398972522228</v>
      </c>
      <c r="EN28" s="5">
        <f>'2. Estandarización x Indicador'!EN30</f>
        <v>-6.2854917299762997E-3</v>
      </c>
      <c r="EO28" s="5">
        <f>'2. Estandarización x Indicador'!EO30</f>
        <v>0.10946820284649916</v>
      </c>
      <c r="EP28" s="5">
        <f>'2. Estandarización x Indicador'!EP30</f>
        <v>-0.41699275839787525</v>
      </c>
      <c r="EQ28" s="5">
        <f>'2. Estandarización x Indicador'!EQ30</f>
        <v>-7.266265906304914E-2</v>
      </c>
      <c r="ER28" s="5">
        <f>'2. Estandarización x Indicador'!ER30</f>
        <v>-5.1181776473899029E-2</v>
      </c>
      <c r="ES28" s="5">
        <f>'2. Estandarización x Indicador'!ES30</f>
        <v>-0.57989496111158478</v>
      </c>
      <c r="ET28" s="5">
        <f>'2. Estandarización x Indicador'!ET30</f>
        <v>-1.4520738658333991</v>
      </c>
      <c r="EU28" s="5">
        <f>'2. Estandarización x Indicador'!EU30</f>
        <v>1.2259782488714051</v>
      </c>
      <c r="EV28" s="5">
        <f>'2. Estandarización x Indicador'!EV30</f>
        <v>-0.7158255824188775</v>
      </c>
      <c r="EW28" s="5">
        <f>'2. Estandarización x Indicador'!EW30</f>
        <v>-0.65334487749865611</v>
      </c>
      <c r="EX28" s="5">
        <f>'2. Estandarización x Indicador'!EX30</f>
        <v>0.29541062303648941</v>
      </c>
      <c r="EY28" s="5">
        <f>'2. Estandarización x Indicador'!EY30</f>
        <v>0.7798780981503074</v>
      </c>
      <c r="EZ28" s="5">
        <f>'2. Estandarización x Indicador'!EZ30</f>
        <v>-8.7989426882517707E-2</v>
      </c>
      <c r="FA28" s="5">
        <f>'2. Estandarización x Indicador'!FA30</f>
        <v>1.0412261212881566</v>
      </c>
      <c r="FB28" s="5">
        <f>'2. Estandarización x Indicador'!FB30</f>
        <v>0.37855876030722785</v>
      </c>
      <c r="FC28" s="5">
        <f>'2. Estandarización x Indicador'!FC30</f>
        <v>0.39667870758401597</v>
      </c>
    </row>
    <row r="29" spans="1:159">
      <c r="A29" s="124" t="str">
        <f>'1. Base de Datos'!A40</f>
        <v>Tamaulipas</v>
      </c>
      <c r="B29" s="5">
        <f>'2. Estandarización x Indicador'!B31</f>
        <v>2.3171222689502023E-2</v>
      </c>
      <c r="C29" s="5">
        <f>'2. Estandarización x Indicador'!C31</f>
        <v>-0.25956458706527458</v>
      </c>
      <c r="D29" s="5">
        <f>'2. Estandarización x Indicador'!D31</f>
        <v>0.102510069656063</v>
      </c>
      <c r="E29" s="5">
        <f>'2. Estandarización x Indicador'!E31</f>
        <v>0.43032555262072492</v>
      </c>
      <c r="F29" s="5">
        <f>'2. Estandarización x Indicador'!F31</f>
        <v>0.38374454110691364</v>
      </c>
      <c r="G29" s="5">
        <f>'2. Estandarización x Indicador'!G31</f>
        <v>-5.4242238058956463E-2</v>
      </c>
      <c r="H29" s="5">
        <f>'2. Estandarización x Indicador'!H31</f>
        <v>0.28805578030544182</v>
      </c>
      <c r="I29" s="5">
        <f>'2. Estandarización x Indicador'!I31</f>
        <v>-1.0484233136268055</v>
      </c>
      <c r="J29" s="5">
        <f>'2. Estandarización x Indicador'!J31</f>
        <v>-0.77284811703282141</v>
      </c>
      <c r="K29" s="5">
        <f>'2. Estandarización x Indicador'!K31</f>
        <v>-1.9842621791209674</v>
      </c>
      <c r="L29" s="5">
        <f>'2. Estandarización x Indicador'!L31</f>
        <v>0.27701451277962896</v>
      </c>
      <c r="M29" s="5">
        <f>'2. Estandarización x Indicador'!M31</f>
        <v>-6.710480039818903E-2</v>
      </c>
      <c r="N29" s="5">
        <f>'2. Estandarización x Indicador'!N31</f>
        <v>-0.28981242082891651</v>
      </c>
      <c r="O29" s="5">
        <f>'2. Estandarización x Indicador'!O31</f>
        <v>0.59394328216820091</v>
      </c>
      <c r="P29" s="5">
        <f>'2. Estandarización x Indicador'!P31</f>
        <v>0.17772353727441106</v>
      </c>
      <c r="Q29" s="5">
        <f>'2. Estandarización x Indicador'!Q31</f>
        <v>-1.0953311079293175</v>
      </c>
      <c r="R29" s="5">
        <f>'2. Estandarización x Indicador'!R31</f>
        <v>0.25725571523174118</v>
      </c>
      <c r="S29" s="5">
        <f>'2. Estandarización x Indicador'!S31</f>
        <v>-0.64531992232427926</v>
      </c>
      <c r="T29" s="5">
        <f>'2. Estandarización x Indicador'!T31</f>
        <v>0.85393798206554516</v>
      </c>
      <c r="U29" s="5">
        <f>'2. Estandarización x Indicador'!U31</f>
        <v>0.9261774915805332</v>
      </c>
      <c r="V29" s="5">
        <f>'2. Estandarización x Indicador'!V31</f>
        <v>0.39855575447386377</v>
      </c>
      <c r="W29" s="5">
        <f>'2. Estandarización x Indicador'!W31</f>
        <v>-0.25771195405604058</v>
      </c>
      <c r="X29" s="5">
        <f>'2. Estandarización x Indicador'!X31</f>
        <v>0.85765174614086825</v>
      </c>
      <c r="Y29" s="5">
        <f>'2. Estandarización x Indicador'!Y31</f>
        <v>-0.24485945247215327</v>
      </c>
      <c r="Z29" s="5">
        <f>'2. Estandarización x Indicador'!Z31</f>
        <v>0.37072461774449667</v>
      </c>
      <c r="AA29" s="5">
        <f>'2. Estandarización x Indicador'!AA31</f>
        <v>0.47970161180012344</v>
      </c>
      <c r="AB29" s="5">
        <f>'2. Estandarización x Indicador'!AB31</f>
        <v>-0.69290232815573394</v>
      </c>
      <c r="AC29" s="5">
        <f>'2. Estandarización x Indicador'!AC31</f>
        <v>0.15990053726670783</v>
      </c>
      <c r="AD29" s="5">
        <f>'2. Estandarización x Indicador'!AD31</f>
        <v>1.1674076321687912</v>
      </c>
      <c r="AE29" s="5">
        <f>'2. Estandarización x Indicador'!AE31</f>
        <v>-0.46012305547330384</v>
      </c>
      <c r="AF29" s="5">
        <f>'2. Estandarización x Indicador'!AF31</f>
        <v>0.34539136873419668</v>
      </c>
      <c r="AG29" s="5">
        <f>'2. Estandarización x Indicador'!AG31</f>
        <v>-0.29090387609769702</v>
      </c>
      <c r="AH29" s="5">
        <f>'2. Estandarización x Indicador'!AH31</f>
        <v>-0.23167462950967546</v>
      </c>
      <c r="AI29" s="5">
        <f>'2. Estandarización x Indicador'!AI31</f>
        <v>0.65939612853887175</v>
      </c>
      <c r="AJ29" s="5">
        <f>'2. Estandarización x Indicador'!AJ31</f>
        <v>0.50234949733699008</v>
      </c>
      <c r="AK29" s="5">
        <f>'2. Estandarización x Indicador'!AK31</f>
        <v>0.63947902491476571</v>
      </c>
      <c r="AL29" s="5">
        <f>'2. Estandarización x Indicador'!AL31</f>
        <v>0.26136954219110908</v>
      </c>
      <c r="AM29" s="5">
        <f>'2. Estandarización x Indicador'!AM31</f>
        <v>-0.6390437958593268</v>
      </c>
      <c r="AN29" s="5">
        <f>'2. Estandarización x Indicador'!AN31</f>
        <v>1.3064202618805567</v>
      </c>
      <c r="AO29" s="5">
        <f>'2. Estandarización x Indicador'!AO31</f>
        <v>0.72175317205471057</v>
      </c>
      <c r="AP29" s="5">
        <f>'2. Estandarización x Indicador'!AP31</f>
        <v>3.2160085496146222</v>
      </c>
      <c r="AQ29" s="5">
        <f>'2. Estandarización x Indicador'!AQ31</f>
        <v>-0.4569533605499877</v>
      </c>
      <c r="AR29" s="5">
        <f>'2. Estandarización x Indicador'!AR31</f>
        <v>1.014325500162284</v>
      </c>
      <c r="AS29" s="5">
        <f>'2. Estandarización x Indicador'!AS31</f>
        <v>0.58837185089439636</v>
      </c>
      <c r="AT29" s="5">
        <f>'2. Estandarización x Indicador'!AT31</f>
        <v>9.6832987189240022E-2</v>
      </c>
      <c r="AU29" s="5">
        <f>'2. Estandarización x Indicador'!AU31</f>
        <v>-0.34656078256094269</v>
      </c>
      <c r="AV29" s="5">
        <f>'2. Estandarización x Indicador'!AV31</f>
        <v>-0.33941515329743605</v>
      </c>
      <c r="AW29" s="5">
        <f>'2. Estandarización x Indicador'!AW31</f>
        <v>-0.65645976260965611</v>
      </c>
      <c r="AX29" s="5">
        <f>'2. Estandarización x Indicador'!AX31</f>
        <v>-0.60392515688904935</v>
      </c>
      <c r="AY29" s="5">
        <f>'2. Estandarización x Indicador'!AY31</f>
        <v>-0.71609370788567239</v>
      </c>
      <c r="AZ29" s="5">
        <f>'2. Estandarización x Indicador'!AZ31</f>
        <v>0.46873895107706509</v>
      </c>
      <c r="BA29" s="5">
        <f>'2. Estandarización x Indicador'!BA31</f>
        <v>0.63346825871518586</v>
      </c>
      <c r="BB29" s="5">
        <f>'2. Estandarización x Indicador'!BB31</f>
        <v>0.55164770066386537</v>
      </c>
      <c r="BC29" s="5">
        <f>'2. Estandarización x Indicador'!BC31</f>
        <v>0.364641632365581</v>
      </c>
      <c r="BD29" s="5">
        <f>'2. Estandarización x Indicador'!BD31</f>
        <v>-0.55630067536124117</v>
      </c>
      <c r="BE29" s="5">
        <f>'2. Estandarización x Indicador'!BE31</f>
        <v>-9.5221273193471789E-2</v>
      </c>
      <c r="BF29" s="5">
        <f>'2. Estandarización x Indicador'!BF31</f>
        <v>0.19085045988604682</v>
      </c>
      <c r="BG29" s="5">
        <f>'2. Estandarización x Indicador'!BG31</f>
        <v>-0.87883440356845299</v>
      </c>
      <c r="BH29" s="5">
        <f>'2. Estandarización x Indicador'!BH31</f>
        <v>0.22989570650878396</v>
      </c>
      <c r="BI29" s="5">
        <f>'2. Estandarización x Indicador'!BI31</f>
        <v>-0.16378349778394771</v>
      </c>
      <c r="BJ29" s="5">
        <f>'2. Estandarización x Indicador'!BJ31</f>
        <v>0.7272690720348467</v>
      </c>
      <c r="BK29" s="5">
        <f>'2. Estandarización x Indicador'!BK31</f>
        <v>-0.43714269513159654</v>
      </c>
      <c r="BL29" s="5">
        <f>'2. Estandarización x Indicador'!BL31</f>
        <v>-1.2008041326579038</v>
      </c>
      <c r="BM29" s="5">
        <f>'2. Estandarización x Indicador'!BM31</f>
        <v>-0.88818223157248344</v>
      </c>
      <c r="BN29" s="5">
        <f>'2. Estandarización x Indicador'!BN31</f>
        <v>-0.55051109135756671</v>
      </c>
      <c r="BO29" s="5">
        <f>'2. Estandarización x Indicador'!BO31</f>
        <v>-0.47317392422343524</v>
      </c>
      <c r="BP29" s="5">
        <f>'2. Estandarización x Indicador'!BP31</f>
        <v>-0.4854748271650835</v>
      </c>
      <c r="BQ29" s="5">
        <f>'2. Estandarización x Indicador'!BQ31</f>
        <v>-1.119026536523662</v>
      </c>
      <c r="BR29" s="5">
        <f>'2. Estandarización x Indicador'!BR31</f>
        <v>0.16399047461436073</v>
      </c>
      <c r="BS29" s="5">
        <f>'2. Estandarización x Indicador'!BS31</f>
        <v>0.16201155795458275</v>
      </c>
      <c r="BT29" s="5">
        <f>'2. Estandarización x Indicador'!BT31</f>
        <v>0.1286811928390735</v>
      </c>
      <c r="BU29" s="5">
        <f>'2. Estandarización x Indicador'!BU31</f>
        <v>1.1598478905343026</v>
      </c>
      <c r="BV29" s="5">
        <f>'2. Estandarización x Indicador'!BV31</f>
        <v>-0.35161157541314869</v>
      </c>
      <c r="BW29" s="5">
        <f>'2. Estandarización x Indicador'!BW31</f>
        <v>-0.27640279659634753</v>
      </c>
      <c r="BX29" s="5">
        <f>'2. Estandarización x Indicador'!BX31</f>
        <v>6.7257941625371062E-2</v>
      </c>
      <c r="BY29" s="5">
        <f>'2. Estandarización x Indicador'!BY31</f>
        <v>-0.71816864623724619</v>
      </c>
      <c r="BZ29" s="5">
        <f>'2. Estandarización x Indicador'!BZ31</f>
        <v>1.5176107571980426</v>
      </c>
      <c r="CA29" s="5">
        <f>'2. Estandarización x Indicador'!CA31</f>
        <v>0.34030250765900016</v>
      </c>
      <c r="CB29" s="5">
        <f>'2. Estandarización x Indicador'!CB31</f>
        <v>0.24735422628319256</v>
      </c>
      <c r="CC29" s="5">
        <f>'2. Estandarización x Indicador'!CC31</f>
        <v>0.41576256722793892</v>
      </c>
      <c r="CD29" s="5">
        <f>'2. Estandarización x Indicador'!CD31</f>
        <v>5.8013944696952258E-2</v>
      </c>
      <c r="CE29" s="5">
        <f>'2. Estandarización x Indicador'!CE31</f>
        <v>-0.36822894520687888</v>
      </c>
      <c r="CF29" s="5">
        <f>'2. Estandarización x Indicador'!CF31</f>
        <v>-0.30483108015942245</v>
      </c>
      <c r="CG29" s="5">
        <f>'2. Estandarización x Indicador'!CG31</f>
        <v>-0.19948311943530952</v>
      </c>
      <c r="CH29" s="5">
        <f>'2. Estandarización x Indicador'!CH31</f>
        <v>-0.80391938273975327</v>
      </c>
      <c r="CI29" s="5">
        <f>'2. Estandarización x Indicador'!CI31</f>
        <v>-0.58360207032581479</v>
      </c>
      <c r="CJ29" s="5">
        <f>'2. Estandarización x Indicador'!CJ31</f>
        <v>-1.0107088562126008</v>
      </c>
      <c r="CK29" s="5">
        <f>'2. Estandarización x Indicador'!CK31</f>
        <v>0.57679573030679421</v>
      </c>
      <c r="CL29" s="5">
        <f>'2. Estandarización x Indicador'!CL31</f>
        <v>5.5381034692276856E-2</v>
      </c>
      <c r="CM29" s="5">
        <f>'2. Estandarización x Indicador'!CM31</f>
        <v>0.89537806956144894</v>
      </c>
      <c r="CN29" s="5">
        <f>'2. Estandarización x Indicador'!CN31</f>
        <v>0.74144260902615111</v>
      </c>
      <c r="CO29" s="5">
        <f>'2. Estandarización x Indicador'!CO31</f>
        <v>-0.18819670296027233</v>
      </c>
      <c r="CP29" s="5">
        <f>'2. Estandarización x Indicador'!CP31</f>
        <v>-0.13892512320350475</v>
      </c>
      <c r="CQ29" s="5">
        <f>'2. Estandarización x Indicador'!CQ31</f>
        <v>2.0617678577046755E-2</v>
      </c>
      <c r="CR29" s="5">
        <f>'2. Estandarización x Indicador'!CR31</f>
        <v>0.51237283642252307</v>
      </c>
      <c r="CS29" s="5">
        <f>'2. Estandarización x Indicador'!CS31</f>
        <v>1.0398871628274988</v>
      </c>
      <c r="CT29" s="5">
        <f>'2. Estandarización x Indicador'!CT31</f>
        <v>0.15674824659545872</v>
      </c>
      <c r="CU29" s="5">
        <f>'2. Estandarización x Indicador'!CU31</f>
        <v>0.69416962897194767</v>
      </c>
      <c r="CV29" s="5">
        <f>'2. Estandarización x Indicador'!CV31</f>
        <v>1.0070799528988252</v>
      </c>
      <c r="CW29" s="5">
        <f>'2. Estandarización x Indicador'!CW31</f>
        <v>0.69534444159279341</v>
      </c>
      <c r="CX29" s="5">
        <f>'2. Estandarización x Indicador'!CX31</f>
        <v>0.12887563848687406</v>
      </c>
      <c r="CY29" s="5">
        <f>'2. Estandarización x Indicador'!CY31</f>
        <v>-0.29457672889776032</v>
      </c>
      <c r="CZ29" s="5">
        <f>'2. Estandarización x Indicador'!CZ31</f>
        <v>-2.6600309709362994E-2</v>
      </c>
      <c r="DA29" s="5">
        <f>'2. Estandarización x Indicador'!DA31</f>
        <v>0.23128451776921483</v>
      </c>
      <c r="DB29" s="5">
        <f>'2. Estandarización x Indicador'!DB31</f>
        <v>-0.56375895693440714</v>
      </c>
      <c r="DC29" s="5">
        <f>'2. Estandarización x Indicador'!DC31</f>
        <v>0.87039885670564887</v>
      </c>
      <c r="DD29" s="5">
        <f>'2. Estandarización x Indicador'!DD31</f>
        <v>-0.22077977245520636</v>
      </c>
      <c r="DE29" s="5">
        <f>'2. Estandarización x Indicador'!DE31</f>
        <v>0.13102890920120031</v>
      </c>
      <c r="DF29" s="5">
        <f>'2. Estandarización x Indicador'!DF31</f>
        <v>8.0601790740204599E-2</v>
      </c>
      <c r="DG29" s="5">
        <f>'2. Estandarización x Indicador'!DG31</f>
        <v>9.3641628602702948E-3</v>
      </c>
      <c r="DH29" s="5">
        <f>'2. Estandarización x Indicador'!DH31</f>
        <v>0.45710886502718512</v>
      </c>
      <c r="DI29" s="5">
        <f>'2. Estandarización x Indicador'!DI31</f>
        <v>0.10313316356708821</v>
      </c>
      <c r="DJ29" s="5">
        <f>'2. Estandarización x Indicador'!DJ31</f>
        <v>0.79317299118666873</v>
      </c>
      <c r="DK29" s="5">
        <f>'2. Estandarización x Indicador'!DK31</f>
        <v>-1.1945946423335895E-2</v>
      </c>
      <c r="DL29" s="5">
        <f>'2. Estandarización x Indicador'!DL31</f>
        <v>-3.6973024976523453E-2</v>
      </c>
      <c r="DM29" s="5">
        <f>'2. Estandarización x Indicador'!DM31</f>
        <v>-4.2223337306956356E-2</v>
      </c>
      <c r="DN29" s="5">
        <f>'2. Estandarización x Indicador'!DN31</f>
        <v>0.11544885852085007</v>
      </c>
      <c r="DO29" s="5">
        <f>'2. Estandarización x Indicador'!DO31</f>
        <v>-5.098282274203713E-2</v>
      </c>
      <c r="DP29" s="5">
        <f>'2. Estandarización x Indicador'!DP31</f>
        <v>-0.18785882672577017</v>
      </c>
      <c r="DQ29" s="5">
        <f>'2. Estandarización x Indicador'!DQ31</f>
        <v>-0.38790385525976523</v>
      </c>
      <c r="DR29" s="5">
        <f>'2. Estandarización x Indicador'!DR31</f>
        <v>0.23772572568680642</v>
      </c>
      <c r="DS29" s="5">
        <f>'2. Estandarización x Indicador'!DS31</f>
        <v>-0.13531375841184112</v>
      </c>
      <c r="DT29" s="5">
        <f>'2. Estandarización x Indicador'!DT31</f>
        <v>-0.62979836280843315</v>
      </c>
      <c r="DU29" s="5">
        <f>'2. Estandarización x Indicador'!DU31</f>
        <v>-0.45983865121311707</v>
      </c>
      <c r="DV29" s="5">
        <f>'2. Estandarización x Indicador'!DV31</f>
        <v>-0.5594717551873285</v>
      </c>
      <c r="DW29" s="5">
        <f>'2. Estandarización x Indicador'!DW31</f>
        <v>1.3085278059339305</v>
      </c>
      <c r="DX29" s="5">
        <f>'2. Estandarización x Indicador'!DX31</f>
        <v>-7.6285826685681637E-2</v>
      </c>
      <c r="DY29" s="5">
        <f>'2. Estandarización x Indicador'!DY31</f>
        <v>0.70480186677035139</v>
      </c>
      <c r="DZ29" s="5">
        <f>'2. Estandarización x Indicador'!DZ31</f>
        <v>0.15408789955691185</v>
      </c>
      <c r="EA29" s="5">
        <f>'2. Estandarización x Indicador'!EA31</f>
        <v>-9.2245205055099005E-2</v>
      </c>
      <c r="EB29" s="5">
        <f>'2. Estandarización x Indicador'!EB31</f>
        <v>-1.6515179221236506E-2</v>
      </c>
      <c r="EC29" s="5">
        <f>'2. Estandarización x Indicador'!EC31</f>
        <v>-1.0489947896295406</v>
      </c>
      <c r="ED29" s="5">
        <f>'2. Estandarización x Indicador'!ED31</f>
        <v>0.4259815396958177</v>
      </c>
      <c r="EE29" s="5">
        <f>'2. Estandarización x Indicador'!EE31</f>
        <v>-0.15442087946630831</v>
      </c>
      <c r="EF29" s="5">
        <f>'2. Estandarización x Indicador'!EF31</f>
        <v>-0.13726697105464189</v>
      </c>
      <c r="EG29" s="5">
        <f>'2. Estandarización x Indicador'!EG31</f>
        <v>0.60456955767908527</v>
      </c>
      <c r="EH29" s="5">
        <f>'2. Estandarización x Indicador'!EH31</f>
        <v>0.85778777600963874</v>
      </c>
      <c r="EI29" s="5">
        <f>'2. Estandarización x Indicador'!EI31</f>
        <v>0.73596723076560866</v>
      </c>
      <c r="EJ29" s="5">
        <f>'2. Estandarización x Indicador'!EJ31</f>
        <v>-0.81990280372779967</v>
      </c>
      <c r="EK29" s="5">
        <f>'2. Estandarización x Indicador'!EK31</f>
        <v>0.3048123542188656</v>
      </c>
      <c r="EL29" s="5">
        <f>'2. Estandarización x Indicador'!EL31</f>
        <v>-8.0136072906632758E-2</v>
      </c>
      <c r="EM29" s="5">
        <f>'2. Estandarización x Indicador'!EM31</f>
        <v>0.73466640992714327</v>
      </c>
      <c r="EN29" s="5">
        <f>'2. Estandarización x Indicador'!EN31</f>
        <v>-1.7541575827057125</v>
      </c>
      <c r="EO29" s="5">
        <f>'2. Estandarización x Indicador'!EO31</f>
        <v>-0.95607197384745191</v>
      </c>
      <c r="EP29" s="5">
        <f>'2. Estandarización x Indicador'!EP31</f>
        <v>-0.13112779166145885</v>
      </c>
      <c r="EQ29" s="5">
        <f>'2. Estandarización x Indicador'!EQ31</f>
        <v>0.17980890033818153</v>
      </c>
      <c r="ER29" s="5">
        <f>'2. Estandarización x Indicador'!ER31</f>
        <v>-1.0414268883510147</v>
      </c>
      <c r="ES29" s="5">
        <f>'2. Estandarización x Indicador'!ES31</f>
        <v>0.12004127603524464</v>
      </c>
      <c r="ET29" s="5">
        <f>'2. Estandarización x Indicador'!ET31</f>
        <v>0.9686970314674509</v>
      </c>
      <c r="EU29" s="5">
        <f>'2. Estandarización x Indicador'!EU31</f>
        <v>0.44581602128075537</v>
      </c>
      <c r="EV29" s="5">
        <f>'2. Estandarización x Indicador'!EV31</f>
        <v>-0.9497715566312197</v>
      </c>
      <c r="EW29" s="5">
        <f>'2. Estandarización x Indicador'!EW31</f>
        <v>0.4785964472229558</v>
      </c>
      <c r="EX29" s="5">
        <f>'2. Estandarización x Indicador'!EX31</f>
        <v>-0.56784392156586005</v>
      </c>
      <c r="EY29" s="5">
        <f>'2. Estandarización x Indicador'!EY31</f>
        <v>5.7617076446800815E-2</v>
      </c>
      <c r="EZ29" s="5">
        <f>'2. Estandarización x Indicador'!EZ31</f>
        <v>-0.12017707858905827</v>
      </c>
      <c r="FA29" s="5">
        <f>'2. Estandarización x Indicador'!FA31</f>
        <v>-0.19834393762741548</v>
      </c>
      <c r="FB29" s="5">
        <f>'2. Estandarización x Indicador'!FB31</f>
        <v>0.71859750640775522</v>
      </c>
      <c r="FC29" s="5">
        <f>'2. Estandarización x Indicador'!FC31</f>
        <v>-0.32729764085829577</v>
      </c>
    </row>
    <row r="30" spans="1:159">
      <c r="A30" s="124" t="str">
        <f>'1. Base de Datos'!A41</f>
        <v>Tlaxcala</v>
      </c>
      <c r="B30" s="5">
        <f>'2. Estandarización x Indicador'!B32</f>
        <v>-0.76033282164568328</v>
      </c>
      <c r="C30" s="5">
        <f>'2. Estandarización x Indicador'!C32</f>
        <v>-0.62359543967309661</v>
      </c>
      <c r="D30" s="5">
        <f>'2. Estandarización x Indicador'!D32</f>
        <v>1.1517044053008016</v>
      </c>
      <c r="E30" s="5">
        <f>'2. Estandarización x Indicador'!E32</f>
        <v>0.88984463100133004</v>
      </c>
      <c r="F30" s="5">
        <f>'2. Estandarización x Indicador'!F32</f>
        <v>1.2533855859995333</v>
      </c>
      <c r="G30" s="5">
        <f>'2. Estandarización x Indicador'!G32</f>
        <v>0.5579995481011516</v>
      </c>
      <c r="H30" s="5">
        <f>'2. Estandarización x Indicador'!H32</f>
        <v>-0.88935791988494883</v>
      </c>
      <c r="I30" s="5">
        <f>'2. Estandarización x Indicador'!I32</f>
        <v>-0.87184675554229585</v>
      </c>
      <c r="J30" s="5">
        <f>'2. Estandarización x Indicador'!J32</f>
        <v>0.80613423302111753</v>
      </c>
      <c r="K30" s="5">
        <f>'2. Estandarización x Indicador'!K32</f>
        <v>0.76091000704385281</v>
      </c>
      <c r="L30" s="5">
        <f>'2. Estandarización x Indicador'!L32</f>
        <v>1.1853830880000127</v>
      </c>
      <c r="M30" s="5">
        <f>'2. Estandarización x Indicador'!M32</f>
        <v>0.78706512218948754</v>
      </c>
      <c r="N30" s="5">
        <f>'2. Estandarización x Indicador'!N32</f>
        <v>1.0117132571094813</v>
      </c>
      <c r="O30" s="5">
        <f>'2. Estandarización x Indicador'!O32</f>
        <v>0.92919484985065703</v>
      </c>
      <c r="P30" s="5">
        <f>'2. Estandarización x Indicador'!P32</f>
        <v>0.67355481174765253</v>
      </c>
      <c r="Q30" s="5">
        <f>'2. Estandarización x Indicador'!Q32</f>
        <v>0.40826597871124143</v>
      </c>
      <c r="R30" s="5">
        <f>'2. Estandarización x Indicador'!R32</f>
        <v>-0.57747107160895716</v>
      </c>
      <c r="S30" s="5">
        <f>'2. Estandarización x Indicador'!S32</f>
        <v>1.9595853669907406</v>
      </c>
      <c r="T30" s="5">
        <f>'2. Estandarización x Indicador'!T32</f>
        <v>0.50895517518360489</v>
      </c>
      <c r="U30" s="5">
        <f>'2. Estandarización x Indicador'!U32</f>
        <v>-0.74895667988586601</v>
      </c>
      <c r="V30" s="5">
        <f>'2. Estandarización x Indicador'!V32</f>
        <v>0.46986185512715734</v>
      </c>
      <c r="W30" s="5">
        <f>'2. Estandarización x Indicador'!W32</f>
        <v>-1.8708188664771477</v>
      </c>
      <c r="X30" s="5">
        <f>'2. Estandarización x Indicador'!X32</f>
        <v>1.2583065764548509</v>
      </c>
      <c r="Y30" s="5">
        <f>'2. Estandarización x Indicador'!Y32</f>
        <v>1.3324541934603673</v>
      </c>
      <c r="Z30" s="5">
        <f>'2. Estandarización x Indicador'!Z32</f>
        <v>1.118853576075733</v>
      </c>
      <c r="AA30" s="5">
        <f>'2. Estandarización x Indicador'!AA32</f>
        <v>0.26650089544451305</v>
      </c>
      <c r="AB30" s="5">
        <f>'2. Estandarización x Indicador'!AB32</f>
        <v>-0.15990053726670783</v>
      </c>
      <c r="AC30" s="5">
        <f>'2. Estandarización x Indicador'!AC32</f>
        <v>-1.6523055517559808</v>
      </c>
      <c r="AD30" s="5">
        <f>'2. Estandarización x Indicador'!AD32</f>
        <v>-0.8532923565992292</v>
      </c>
      <c r="AE30" s="5">
        <f>'2. Estandarización x Indicador'!AE32</f>
        <v>0.2919454663939422</v>
      </c>
      <c r="AF30" s="5">
        <f>'2. Estandarización x Indicador'!AF32</f>
        <v>-1.2017597949240091</v>
      </c>
      <c r="AG30" s="5">
        <f>'2. Estandarización x Indicador'!AG32</f>
        <v>-0.31599165092604975</v>
      </c>
      <c r="AH30" s="5">
        <f>'2. Estandarización x Indicador'!AH32</f>
        <v>-0.51822138311772092</v>
      </c>
      <c r="AI30" s="5">
        <f>'2. Estandarización x Indicador'!AI32</f>
        <v>-0.58469277201974645</v>
      </c>
      <c r="AJ30" s="5">
        <f>'2. Estandarización x Indicador'!AJ32</f>
        <v>-1.2903007770204773</v>
      </c>
      <c r="AK30" s="5">
        <f>'2. Estandarización x Indicador'!AK32</f>
        <v>-0.43400707592576043</v>
      </c>
      <c r="AL30" s="5">
        <f>'2. Estandarización x Indicador'!AL32</f>
        <v>-0.80314985546761242</v>
      </c>
      <c r="AM30" s="5">
        <f>'2. Estandarización x Indicador'!AM32</f>
        <v>-0.3657017545226724</v>
      </c>
      <c r="AN30" s="5">
        <f>'2. Estandarización x Indicador'!AN32</f>
        <v>-0.77481900060712006</v>
      </c>
      <c r="AO30" s="5">
        <f>'2. Estandarización x Indicador'!AO32</f>
        <v>-1.1297227407736443</v>
      </c>
      <c r="AP30" s="5">
        <f>'2. Estandarización x Indicador'!AP32</f>
        <v>-0.93727238209522767</v>
      </c>
      <c r="AQ30" s="5">
        <f>'2. Estandarización x Indicador'!AQ32</f>
        <v>-0.5502615876339606</v>
      </c>
      <c r="AR30" s="5">
        <f>'2. Estandarización x Indicador'!AR32</f>
        <v>-0.5799459903155173</v>
      </c>
      <c r="AS30" s="5">
        <f>'2. Estandarización x Indicador'!AS32</f>
        <v>-0.5490324010952361</v>
      </c>
      <c r="AT30" s="5">
        <f>'2. Estandarización x Indicador'!AT32</f>
        <v>-1.0141234050077785</v>
      </c>
      <c r="AU30" s="5">
        <f>'2. Estandarización x Indicador'!AU32</f>
        <v>-0.96634589633057766</v>
      </c>
      <c r="AV30" s="5">
        <f>'2. Estandarización x Indicador'!AV32</f>
        <v>-0.63563632410891935</v>
      </c>
      <c r="AW30" s="5">
        <f>'2. Estandarización x Indicador'!AW32</f>
        <v>-0.82322579462839052</v>
      </c>
      <c r="AX30" s="5">
        <f>'2. Estandarización x Indicador'!AX32</f>
        <v>-0.81581058419402597</v>
      </c>
      <c r="AY30" s="5">
        <f>'2. Estandarización x Indicador'!AY32</f>
        <v>-7.033526469030707E-2</v>
      </c>
      <c r="AZ30" s="5">
        <f>'2. Estandarización x Indicador'!AZ32</f>
        <v>0.1735052677208328</v>
      </c>
      <c r="BA30" s="5">
        <f>'2. Estandarización x Indicador'!BA32</f>
        <v>-1.2090605406750226</v>
      </c>
      <c r="BB30" s="5">
        <f>'2. Estandarización x Indicador'!BB32</f>
        <v>-3.5797438146241201E-2</v>
      </c>
      <c r="BC30" s="5">
        <f>'2. Estandarización x Indicador'!BC32</f>
        <v>0.21646979445194836</v>
      </c>
      <c r="BD30" s="5">
        <f>'2. Estandarización x Indicador'!BD32</f>
        <v>0.5866937004951126</v>
      </c>
      <c r="BE30" s="5">
        <f>'2. Estandarización x Indicador'!BE32</f>
        <v>-0.48662226188080859</v>
      </c>
      <c r="BF30" s="5">
        <f>'2. Estandarización x Indicador'!BF32</f>
        <v>-0.61687381280920195</v>
      </c>
      <c r="BG30" s="5">
        <f>'2. Estandarización x Indicador'!BG32</f>
        <v>1.2468713409146526</v>
      </c>
      <c r="BH30" s="5">
        <f>'2. Estandarización x Indicador'!BH32</f>
        <v>-0.21956674574209209</v>
      </c>
      <c r="BI30" s="5">
        <f>'2. Estandarización x Indicador'!BI32</f>
        <v>0.34737666836095105</v>
      </c>
      <c r="BJ30" s="5">
        <f>'2. Estandarización x Indicador'!BJ32</f>
        <v>0.99990400906533983</v>
      </c>
      <c r="BK30" s="5">
        <f>'2. Estandarización x Indicador'!BK32</f>
        <v>-1.6964014876917477</v>
      </c>
      <c r="BL30" s="5">
        <f>'2. Estandarización x Indicador'!BL32</f>
        <v>1.6863670196594027</v>
      </c>
      <c r="BM30" s="5">
        <f>'2. Estandarización x Indicador'!BM32</f>
        <v>1.0739557074166659</v>
      </c>
      <c r="BN30" s="5">
        <f>'2. Estandarización x Indicador'!BN32</f>
        <v>-0.54011244673592385</v>
      </c>
      <c r="BO30" s="5">
        <f>'2. Estandarización x Indicador'!BO32</f>
        <v>2.2051560759426443</v>
      </c>
      <c r="BP30" s="5">
        <f>'2. Estandarización x Indicador'!BP32</f>
        <v>-0.45433869281446027</v>
      </c>
      <c r="BQ30" s="5">
        <f>'2. Estandarización x Indicador'!BQ32</f>
        <v>9.2487350983030431E-2</v>
      </c>
      <c r="BR30" s="5">
        <f>'2. Estandarización x Indicador'!BR32</f>
        <v>-1.267382571747101</v>
      </c>
      <c r="BS30" s="5">
        <f>'2. Estandarización x Indicador'!BS32</f>
        <v>-0.57836708750725485</v>
      </c>
      <c r="BT30" s="5">
        <f>'2. Estandarización x Indicador'!BT32</f>
        <v>-0.66585187114173761</v>
      </c>
      <c r="BU30" s="5">
        <f>'2. Estandarización x Indicador'!BU32</f>
        <v>-1.1931042714569737</v>
      </c>
      <c r="BV30" s="5">
        <f>'2. Estandarización x Indicador'!BV32</f>
        <v>-0.80510099738868324</v>
      </c>
      <c r="BW30" s="5">
        <f>'2. Estandarización x Indicador'!BW32</f>
        <v>-1.2591814037379083</v>
      </c>
      <c r="BX30" s="5">
        <f>'2. Estandarización x Indicador'!BX32</f>
        <v>-0.79073711103171518</v>
      </c>
      <c r="BY30" s="5">
        <f>'2. Estandarización x Indicador'!BY32</f>
        <v>-0.41141028615013686</v>
      </c>
      <c r="BZ30" s="5">
        <f>'2. Estandarización x Indicador'!BZ32</f>
        <v>-3.2448436244420426E-2</v>
      </c>
      <c r="CA30" s="5">
        <f>'2. Estandarización x Indicador'!CA32</f>
        <v>-3.07839977229988E-2</v>
      </c>
      <c r="CB30" s="5">
        <f>'2. Estandarización x Indicador'!CB32</f>
        <v>0.31984869023245122</v>
      </c>
      <c r="CC30" s="5">
        <f>'2. Estandarización x Indicador'!CC32</f>
        <v>-0.43084864197711742</v>
      </c>
      <c r="CD30" s="5">
        <f>'2. Estandarización x Indicador'!CD32</f>
        <v>-0.46493577376934336</v>
      </c>
      <c r="CE30" s="5">
        <f>'2. Estandarización x Indicador'!CE32</f>
        <v>-0.40472160846852512</v>
      </c>
      <c r="CF30" s="5">
        <f>'2. Estandarización x Indicador'!CF32</f>
        <v>-0.52297190537091909</v>
      </c>
      <c r="CG30" s="5">
        <f>'2. Estandarización x Indicador'!CG32</f>
        <v>-0.66138566384170971</v>
      </c>
      <c r="CH30" s="5">
        <f>'2. Estandarización x Indicador'!CH32</f>
        <v>-0.7991853150301248</v>
      </c>
      <c r="CI30" s="5">
        <f>'2. Estandarización x Indicador'!CI32</f>
        <v>0.29057283602773742</v>
      </c>
      <c r="CJ30" s="5">
        <f>'2. Estandarización x Indicador'!CJ32</f>
        <v>-0.54197431420095987</v>
      </c>
      <c r="CK30" s="5">
        <f>'2. Estandarización x Indicador'!CK32</f>
        <v>-1.9471680826000639</v>
      </c>
      <c r="CL30" s="5">
        <f>'2. Estandarización x Indicador'!CL32</f>
        <v>-1.8655172426649429</v>
      </c>
      <c r="CM30" s="5">
        <f>'2. Estandarización x Indicador'!CM32</f>
        <v>-1.4182638201939297</v>
      </c>
      <c r="CN30" s="5">
        <f>'2. Estandarización x Indicador'!CN32</f>
        <v>-1.0878307387178634</v>
      </c>
      <c r="CO30" s="5">
        <f>'2. Estandarización x Indicador'!CO32</f>
        <v>-0.33312890898056008</v>
      </c>
      <c r="CP30" s="5">
        <f>'2. Estandarización x Indicador'!CP32</f>
        <v>-0.41745652370150516</v>
      </c>
      <c r="CQ30" s="5">
        <f>'2. Estandarización x Indicador'!CQ32</f>
        <v>0.20226346836331646</v>
      </c>
      <c r="CR30" s="5">
        <f>'2. Estandarización x Indicador'!CR32</f>
        <v>-0.71142618162093996</v>
      </c>
      <c r="CS30" s="5">
        <f>'2. Estandarización x Indicador'!CS32</f>
        <v>-0.39038745607801201</v>
      </c>
      <c r="CT30" s="5">
        <f>'2. Estandarización x Indicador'!CT32</f>
        <v>-0.35154103979114038</v>
      </c>
      <c r="CU30" s="5">
        <f>'2. Estandarización x Indicador'!CU32</f>
        <v>-0.90823567097299984</v>
      </c>
      <c r="CV30" s="5">
        <f>'2. Estandarización x Indicador'!CV32</f>
        <v>-0.21601695717819136</v>
      </c>
      <c r="CW30" s="5">
        <f>'2. Estandarización x Indicador'!CW32</f>
        <v>1.0980301606100575</v>
      </c>
      <c r="CX30" s="5">
        <f>'2. Estandarización x Indicador'!CX32</f>
        <v>-1.0155654959700857</v>
      </c>
      <c r="CY30" s="5">
        <f>'2. Estandarización x Indicador'!CY32</f>
        <v>-0.13019662123631001</v>
      </c>
      <c r="CZ30" s="5">
        <f>'2. Estandarización x Indicador'!CZ32</f>
        <v>0.56590854969919313</v>
      </c>
      <c r="DA30" s="5">
        <f>'2. Estandarización x Indicador'!DA32</f>
        <v>-1.0359811570945419</v>
      </c>
      <c r="DB30" s="5">
        <f>'2. Estandarización x Indicador'!DB32</f>
        <v>0.68490179257659467</v>
      </c>
      <c r="DC30" s="5">
        <f>'2. Estandarización x Indicador'!DC32</f>
        <v>3.1956459592496593E-2</v>
      </c>
      <c r="DD30" s="5">
        <f>'2. Estandarización x Indicador'!DD32</f>
        <v>-1.3316855440548951</v>
      </c>
      <c r="DE30" s="5">
        <f>'2. Estandarización x Indicador'!DE32</f>
        <v>-1.1527555185653671</v>
      </c>
      <c r="DF30" s="5">
        <f>'2. Estandarización x Indicador'!DF32</f>
        <v>-0.79975059535930049</v>
      </c>
      <c r="DG30" s="5">
        <f>'2. Estandarización x Indicador'!DG32</f>
        <v>-0.70194533160648298</v>
      </c>
      <c r="DH30" s="5">
        <f>'2. Estandarización x Indicador'!DH32</f>
        <v>-0.26780607875130019</v>
      </c>
      <c r="DI30" s="5">
        <f>'2. Estandarización x Indicador'!DI32</f>
        <v>-1.0710633178402909</v>
      </c>
      <c r="DJ30" s="5">
        <f>'2. Estandarización x Indicador'!DJ32</f>
        <v>-0.88502614696526949</v>
      </c>
      <c r="DK30" s="5">
        <f>'2. Estandarización x Indicador'!DK32</f>
        <v>-0.80514292109770169</v>
      </c>
      <c r="DL30" s="5">
        <f>'2. Estandarización x Indicador'!DL32</f>
        <v>-0.65489913138268907</v>
      </c>
      <c r="DM30" s="5">
        <f>'2. Estandarización x Indicador'!DM32</f>
        <v>-0.93580060212932925</v>
      </c>
      <c r="DN30" s="5">
        <f>'2. Estandarización x Indicador'!DN32</f>
        <v>-0.9649940682035385</v>
      </c>
      <c r="DO30" s="5">
        <f>'2. Estandarización x Indicador'!DO32</f>
        <v>-0.60025507405692913</v>
      </c>
      <c r="DP30" s="5">
        <f>'2. Estandarización x Indicador'!DP32</f>
        <v>-0.57574448465918282</v>
      </c>
      <c r="DQ30" s="5">
        <f>'2. Estandarización x Indicador'!DQ32</f>
        <v>-0.61590277810865079</v>
      </c>
      <c r="DR30" s="5">
        <f>'2. Estandarización x Indicador'!DR32</f>
        <v>-0.67797397473943555</v>
      </c>
      <c r="DS30" s="5">
        <f>'2. Estandarización x Indicador'!DS32</f>
        <v>-0.44106183363742762</v>
      </c>
      <c r="DT30" s="5">
        <f>'2. Estandarización x Indicador'!DT32</f>
        <v>-0.63191394160662884</v>
      </c>
      <c r="DU30" s="5">
        <f>'2. Estandarización x Indicador'!DU32</f>
        <v>-0.45051887229931653</v>
      </c>
      <c r="DV30" s="5">
        <f>'2. Estandarización x Indicador'!DV32</f>
        <v>-3.8606339704973916E-2</v>
      </c>
      <c r="DW30" s="5">
        <f>'2. Estandarización x Indicador'!DW32</f>
        <v>-0.76247608457323157</v>
      </c>
      <c r="DX30" s="5">
        <f>'2. Estandarización x Indicador'!DX32</f>
        <v>-0.84000305183880031</v>
      </c>
      <c r="DY30" s="5">
        <f>'2. Estandarización x Indicador'!DY32</f>
        <v>0.35987743973519715</v>
      </c>
      <c r="DZ30" s="5">
        <f>'2. Estandarización x Indicador'!DZ32</f>
        <v>-0.56653308791925572</v>
      </c>
      <c r="EA30" s="5">
        <f>'2. Estandarización x Indicador'!EA32</f>
        <v>0.20215970068237152</v>
      </c>
      <c r="EB30" s="5">
        <f>'2. Estandarización x Indicador'!EB32</f>
        <v>-0.71747417860356721</v>
      </c>
      <c r="EC30" s="5">
        <f>'2. Estandarización x Indicador'!EC32</f>
        <v>-0.54852008955248421</v>
      </c>
      <c r="ED30" s="5">
        <f>'2. Estandarización x Indicador'!ED32</f>
        <v>-0.74929511467208465</v>
      </c>
      <c r="EE30" s="5">
        <f>'2. Estandarización x Indicador'!EE32</f>
        <v>-0.75924034100605597</v>
      </c>
      <c r="EF30" s="5">
        <f>'2. Estandarización x Indicador'!EF32</f>
        <v>-0.5783138915429995</v>
      </c>
      <c r="EG30" s="5">
        <f>'2. Estandarización x Indicador'!EG32</f>
        <v>-0.82593739333338756</v>
      </c>
      <c r="EH30" s="5">
        <f>'2. Estandarización x Indicador'!EH32</f>
        <v>-0.9375205622504843</v>
      </c>
      <c r="EI30" s="5">
        <f>'2. Estandarización x Indicador'!EI32</f>
        <v>-1.0443729269442321</v>
      </c>
      <c r="EJ30" s="5">
        <f>'2. Estandarización x Indicador'!EJ32</f>
        <v>0.24627094747064049</v>
      </c>
      <c r="EK30" s="5">
        <f>'2. Estandarización x Indicador'!EK32</f>
        <v>-0.75812303485203514</v>
      </c>
      <c r="EL30" s="5">
        <f>'2. Estandarización x Indicador'!EL32</f>
        <v>0.76576782395714937</v>
      </c>
      <c r="EM30" s="5">
        <f>'2. Estandarización x Indicador'!EM32</f>
        <v>0.67029466462293408</v>
      </c>
      <c r="EN30" s="5">
        <f>'2. Estandarización x Indicador'!EN32</f>
        <v>0.35969217684538357</v>
      </c>
      <c r="EO30" s="5">
        <f>'2. Estandarización x Indicador'!EO32</f>
        <v>-0.46664208910480587</v>
      </c>
      <c r="EP30" s="5">
        <f>'2. Estandarización x Indicador'!EP32</f>
        <v>-0.44762114769106276</v>
      </c>
      <c r="EQ30" s="5">
        <f>'2. Estandarización x Indicador'!EQ32</f>
        <v>2.4567440868317094</v>
      </c>
      <c r="ER30" s="5">
        <f>'2. Estandarización x Indicador'!ER32</f>
        <v>-0.84445715220107365</v>
      </c>
      <c r="ES30" s="5">
        <f>'2. Estandarización x Indicador'!ES32</f>
        <v>-0.31494601135602296</v>
      </c>
      <c r="ET30" s="5">
        <f>'2. Estandarización x Indicador'!ET32</f>
        <v>-0.25390272029692618</v>
      </c>
      <c r="EU30" s="5">
        <f>'2. Estandarización x Indicador'!EU32</f>
        <v>0.42901102217240777</v>
      </c>
      <c r="EV30" s="5">
        <f>'2. Estandarización x Indicador'!EV32</f>
        <v>0.14731546266025067</v>
      </c>
      <c r="EW30" s="5">
        <f>'2. Estandarización x Indicador'!EW32</f>
        <v>-0.98258623490805175</v>
      </c>
      <c r="EX30" s="5">
        <f>'2. Estandarización x Indicador'!EX32</f>
        <v>3.6555474852902723</v>
      </c>
      <c r="EY30" s="5">
        <f>'2. Estandarización x Indicador'!EY32</f>
        <v>-0.35925165754603605</v>
      </c>
      <c r="EZ30" s="5">
        <f>'2. Estandarización x Indicador'!EZ32</f>
        <v>-0.17787981583314641</v>
      </c>
      <c r="FA30" s="5">
        <f>'2. Estandarización x Indicador'!FA32</f>
        <v>0.76658033407875226</v>
      </c>
      <c r="FB30" s="5">
        <f>'2. Estandarización x Indicador'!FB32</f>
        <v>-0.36527599678767597</v>
      </c>
      <c r="FC30" s="5">
        <f>'2. Estandarización x Indicador'!FC32</f>
        <v>-1.6304550680544583</v>
      </c>
    </row>
    <row r="31" spans="1:159">
      <c r="A31" s="124" t="str">
        <f>'1. Base de Datos'!A42</f>
        <v>Veracruz</v>
      </c>
      <c r="B31" s="5">
        <f>'2. Estandarización x Indicador'!B33</f>
        <v>-0.2912561180178399</v>
      </c>
      <c r="C31" s="5">
        <f>'2. Estandarización x Indicador'!C33</f>
        <v>-0.49529305624151038</v>
      </c>
      <c r="D31" s="5">
        <f>'2. Estandarización x Indicador'!D33</f>
        <v>-0.78651678254588975</v>
      </c>
      <c r="E31" s="5">
        <f>'2. Estandarización x Indicador'!E33</f>
        <v>0.39595197511839125</v>
      </c>
      <c r="F31" s="5">
        <f>'2. Estandarización x Indicador'!F33</f>
        <v>-2.1244343037555393</v>
      </c>
      <c r="G31" s="5">
        <f>'2. Estandarización x Indicador'!G33</f>
        <v>-0.1434813286009558</v>
      </c>
      <c r="H31" s="5">
        <f>'2. Estandarización x Indicador'!H33</f>
        <v>-0.41639034643958373</v>
      </c>
      <c r="I31" s="5">
        <f>'2. Estandarización x Indicador'!I33</f>
        <v>-1.1367115926690636</v>
      </c>
      <c r="J31" s="5">
        <f>'2. Estandarización x Indicador'!J33</f>
        <v>0.58702511337963892</v>
      </c>
      <c r="K31" s="5">
        <f>'2. Estandarización x Indicador'!K33</f>
        <v>-0.23109771595810016</v>
      </c>
      <c r="L31" s="5">
        <f>'2. Estandarización x Indicador'!L33</f>
        <v>1.1825652925759256</v>
      </c>
      <c r="M31" s="5">
        <f>'2. Estandarización x Indicador'!M33</f>
        <v>0.49819620455828145</v>
      </c>
      <c r="N31" s="5">
        <f>'2. Estandarización x Indicador'!N33</f>
        <v>-0.855843329818473</v>
      </c>
      <c r="O31" s="5">
        <f>'2. Estandarización x Indicador'!O33</f>
        <v>-1.9591263486443564</v>
      </c>
      <c r="P31" s="5">
        <f>'2. Estandarización x Indicador'!P33</f>
        <v>-0.49724203369803355</v>
      </c>
      <c r="Q31" s="5">
        <f>'2. Estandarización x Indicador'!Q33</f>
        <v>-1.601925342467339</v>
      </c>
      <c r="R31" s="5">
        <f>'2. Estandarización x Indicador'!R33</f>
        <v>-1.3202079394584127</v>
      </c>
      <c r="S31" s="5">
        <f>'2. Estandarización x Indicador'!S33</f>
        <v>0.33295745191882581</v>
      </c>
      <c r="T31" s="5">
        <f>'2. Estandarización x Indicador'!T33</f>
        <v>4.1447041578279963E-2</v>
      </c>
      <c r="U31" s="5">
        <f>'2. Estandarización x Indicador'!U33</f>
        <v>0.74819756967751971</v>
      </c>
      <c r="V31" s="5">
        <f>'2. Estandarización x Indicador'!V33</f>
        <v>0.29472406404889245</v>
      </c>
      <c r="W31" s="5">
        <f>'2. Estandarización x Indicador'!W33</f>
        <v>-0.2123999621340994</v>
      </c>
      <c r="X31" s="5">
        <f>'2. Estandarización x Indicador'!X33</f>
        <v>0.65732433098387766</v>
      </c>
      <c r="Y31" s="5">
        <f>'2. Estandarización x Indicador'!Y33</f>
        <v>0.55226687228602056</v>
      </c>
      <c r="Z31" s="5">
        <f>'2. Estandarización x Indicador'!Z33</f>
        <v>0.26384905226860572</v>
      </c>
      <c r="AA31" s="5">
        <f>'2. Estandarización x Indicador'!AA33</f>
        <v>1.0127034026891495</v>
      </c>
      <c r="AB31" s="5">
        <f>'2. Estandarización x Indicador'!AB33</f>
        <v>0.79950268633353905</v>
      </c>
      <c r="AC31" s="5">
        <f>'2. Estandarización x Indicador'!AC33</f>
        <v>-0.69290232815573394</v>
      </c>
      <c r="AD31" s="5">
        <f>'2. Estandarización x Indicador'!AD33</f>
        <v>0.53432326411416808</v>
      </c>
      <c r="AE31" s="5">
        <f>'2. Estandarización x Indicador'!AE33</f>
        <v>-0.39963087550311127</v>
      </c>
      <c r="AF31" s="5">
        <f>'2. Estandarización x Indicador'!AF33</f>
        <v>-0.69060538206541733</v>
      </c>
      <c r="AG31" s="5">
        <f>'2. Estandarización x Indicador'!AG33</f>
        <v>-0.29972677336002285</v>
      </c>
      <c r="AH31" s="5">
        <f>'2. Estandarización x Indicador'!AH33</f>
        <v>-0.21818304236256711</v>
      </c>
      <c r="AI31" s="5">
        <f>'2. Estandarización x Indicador'!AI33</f>
        <v>-1.164207338445199</v>
      </c>
      <c r="AJ31" s="5">
        <f>'2. Estandarización x Indicador'!AJ33</f>
        <v>-1.1664449398830521</v>
      </c>
      <c r="AK31" s="5">
        <f>'2. Estandarización x Indicador'!AK33</f>
        <v>-0.96116542901709012</v>
      </c>
      <c r="AL31" s="5">
        <f>'2. Estandarización x Indicador'!AL33</f>
        <v>0.63899297697028667</v>
      </c>
      <c r="AM31" s="5">
        <f>'2. Estandarización x Indicador'!AM33</f>
        <v>0.69349865565686342</v>
      </c>
      <c r="AN31" s="5">
        <f>'2. Estandarización x Indicador'!AN33</f>
        <v>-0.22560308411731644</v>
      </c>
      <c r="AO31" s="5">
        <f>'2. Estandarización x Indicador'!AO33</f>
        <v>1.2247430927158809</v>
      </c>
      <c r="AP31" s="5">
        <f>'2. Estandarización x Indicador'!AP33</f>
        <v>2.5841615123523387</v>
      </c>
      <c r="AQ31" s="5">
        <f>'2. Estandarización x Indicador'!AQ33</f>
        <v>-0.14007348913320034</v>
      </c>
      <c r="AR31" s="5">
        <f>'2. Estandarización x Indicador'!AR33</f>
        <v>-0.61194318239168111</v>
      </c>
      <c r="AS31" s="5">
        <f>'2. Estandarización x Indicador'!AS33</f>
        <v>-0.75224719462621215</v>
      </c>
      <c r="AT31" s="5">
        <f>'2. Estandarización x Indicador'!AT33</f>
        <v>0.71462061614526629</v>
      </c>
      <c r="AU31" s="5">
        <f>'2. Estandarización x Indicador'!AU33</f>
        <v>0.89444557812528502</v>
      </c>
      <c r="AV31" s="5">
        <f>'2. Estandarización x Indicador'!AV33</f>
        <v>5.8420471261385359E-2</v>
      </c>
      <c r="AW31" s="5">
        <f>'2. Estandarización x Indicador'!AW33</f>
        <v>-0.10061628072123263</v>
      </c>
      <c r="AX31" s="5">
        <f>'2. Estandarización x Indicador'!AX33</f>
        <v>1.2552832417464943</v>
      </c>
      <c r="AY31" s="5">
        <f>'2. Estandarización x Indicador'!AY33</f>
        <v>2.0572555385151015</v>
      </c>
      <c r="AZ31" s="5">
        <f>'2. Estandarización x Indicador'!AZ33</f>
        <v>-1.1926026943002346</v>
      </c>
      <c r="BA31" s="5">
        <f>'2. Estandarización x Indicador'!BA33</f>
        <v>-0.36053622858891737</v>
      </c>
      <c r="BB31" s="5">
        <f>'2. Estandarización x Indicador'!BB33</f>
        <v>0.36072803055058106</v>
      </c>
      <c r="BC31" s="5">
        <f>'2. Estandarización x Indicador'!BC33</f>
        <v>0.21646979445194836</v>
      </c>
      <c r="BD31" s="5">
        <f>'2. Estandarización x Indicador'!BD33</f>
        <v>-0.39106357527402869</v>
      </c>
      <c r="BE31" s="5">
        <f>'2. Estandarización x Indicador'!BE33</f>
        <v>-0.31333091745339692</v>
      </c>
      <c r="BF31" s="5">
        <f>'2. Estandarización x Indicador'!BF33</f>
        <v>-0.56674721062530387</v>
      </c>
      <c r="BG31" s="5">
        <f>'2. Estandarización x Indicador'!BG33</f>
        <v>-0.61276188679483501</v>
      </c>
      <c r="BH31" s="5">
        <f>'2. Estandarización x Indicador'!BH33</f>
        <v>-0.73179387397249496</v>
      </c>
      <c r="BI31" s="5">
        <f>'2. Estandarización x Indicador'!BI33</f>
        <v>-0.86514438745238265</v>
      </c>
      <c r="BJ31" s="5">
        <f>'2. Estandarización x Indicador'!BJ33</f>
        <v>0.99420452178508578</v>
      </c>
      <c r="BK31" s="5">
        <f>'2. Estandarización x Indicador'!BK33</f>
        <v>-1.7467718393941538</v>
      </c>
      <c r="BL31" s="5">
        <f>'2. Estandarización x Indicador'!BL33</f>
        <v>-0.68566571129008502</v>
      </c>
      <c r="BM31" s="5">
        <f>'2. Estandarización x Indicador'!BM33</f>
        <v>-0.30606615427068168</v>
      </c>
      <c r="BN31" s="5">
        <f>'2. Estandarización x Indicador'!BN33</f>
        <v>-0.18687358227459583</v>
      </c>
      <c r="BO31" s="5">
        <f>'2. Estandarización x Indicador'!BO33</f>
        <v>-0.48390460626741133</v>
      </c>
      <c r="BP31" s="5">
        <f>'2. Estandarización x Indicador'!BP33</f>
        <v>-0.3618302159642548</v>
      </c>
      <c r="BQ31" s="5">
        <f>'2. Estandarización x Indicador'!BQ33</f>
        <v>0.26433252272927138</v>
      </c>
      <c r="BR31" s="5">
        <f>'2. Estandarización x Indicador'!BR33</f>
        <v>-0.4457961359649476</v>
      </c>
      <c r="BS31" s="5">
        <f>'2. Estandarización x Indicador'!BS33</f>
        <v>0.31727060799777973</v>
      </c>
      <c r="BT31" s="5">
        <f>'2. Estandarización x Indicador'!BT33</f>
        <v>-0.60472621313354447</v>
      </c>
      <c r="BU31" s="5">
        <f>'2. Estandarización x Indicador'!BU33</f>
        <v>-0.30685686122683553</v>
      </c>
      <c r="BV31" s="5">
        <f>'2. Estandarización x Indicador'!BV33</f>
        <v>-0.46753747907210624</v>
      </c>
      <c r="BW31" s="5">
        <f>'2. Estandarización x Indicador'!BW33</f>
        <v>-0.82821739914927484</v>
      </c>
      <c r="BX31" s="5">
        <f>'2. Estandarización x Indicador'!BX33</f>
        <v>-0.76013239322919368</v>
      </c>
      <c r="BY31" s="5">
        <f>'2. Estandarización x Indicador'!BY33</f>
        <v>-0.5761287558105882</v>
      </c>
      <c r="BZ31" s="5">
        <f>'2. Estandarización x Indicador'!BZ33</f>
        <v>-0.42888799151231211</v>
      </c>
      <c r="CA31" s="5">
        <f>'2. Estandarización x Indicador'!CA33</f>
        <v>-0.94591760144186243</v>
      </c>
      <c r="CB31" s="5">
        <f>'2. Estandarización x Indicador'!CB33</f>
        <v>-1.0614095930111953</v>
      </c>
      <c r="CC31" s="5">
        <f>'2. Estandarización x Indicador'!CC33</f>
        <v>-0.36311957674254863</v>
      </c>
      <c r="CD31" s="5">
        <f>'2. Estandarización x Indicador'!CD33</f>
        <v>-1.2172388696835155</v>
      </c>
      <c r="CE31" s="5">
        <f>'2. Estandarización x Indicador'!CE33</f>
        <v>-0.80819875875494895</v>
      </c>
      <c r="CF31" s="5">
        <f>'2. Estandarización x Indicador'!CF33</f>
        <v>1.0222989360895651</v>
      </c>
      <c r="CG31" s="5">
        <f>'2. Estandarización x Indicador'!CG33</f>
        <v>0.83488564880036864</v>
      </c>
      <c r="CH31" s="5">
        <f>'2. Estandarización x Indicador'!CH33</f>
        <v>0.4183100015832335</v>
      </c>
      <c r="CI31" s="5">
        <f>'2. Estandarización x Indicador'!CI33</f>
        <v>-0.12946837936068967</v>
      </c>
      <c r="CJ31" s="5">
        <f>'2. Estandarización x Indicador'!CJ33</f>
        <v>-1.4794433982242428</v>
      </c>
      <c r="CK31" s="5">
        <f>'2. Estandarización x Indicador'!CK33</f>
        <v>-0.6775166918065133</v>
      </c>
      <c r="CL31" s="5">
        <f>'2. Estandarización x Indicador'!CL33</f>
        <v>-0.33685884404481109</v>
      </c>
      <c r="CM31" s="5">
        <f>'2. Estandarización x Indicador'!CM33</f>
        <v>-6.1706886115596736E-2</v>
      </c>
      <c r="CN31" s="5">
        <f>'2. Estandarización x Indicador'!CN33</f>
        <v>-0.40422269153185952</v>
      </c>
      <c r="CO31" s="5">
        <f>'2. Estandarización x Indicador'!CO33</f>
        <v>-7.2734926760894603E-2</v>
      </c>
      <c r="CP31" s="5">
        <f>'2. Estandarización x Indicador'!CP33</f>
        <v>-0.22217991118756014</v>
      </c>
      <c r="CQ31" s="5">
        <f>'2. Estandarización x Indicador'!CQ33</f>
        <v>-0.164529743729702</v>
      </c>
      <c r="CR31" s="5">
        <f>'2. Estandarización x Indicador'!CR33</f>
        <v>-0.57527868160127815</v>
      </c>
      <c r="CS31" s="5">
        <f>'2. Estandarización x Indicador'!CS33</f>
        <v>-0.7904642725550779</v>
      </c>
      <c r="CT31" s="5">
        <f>'2. Estandarización x Indicador'!CT33</f>
        <v>0.85066615306837845</v>
      </c>
      <c r="CU31" s="5">
        <f>'2. Estandarización x Indicador'!CU33</f>
        <v>-1.1167412921679889</v>
      </c>
      <c r="CV31" s="5">
        <f>'2. Estandarización x Indicador'!CV33</f>
        <v>-0.70403731995677343</v>
      </c>
      <c r="CW31" s="5">
        <f>'2. Estandarización x Indicador'!CW33</f>
        <v>-0.70673072623222255</v>
      </c>
      <c r="CX31" s="5">
        <f>'2. Estandarización x Indicador'!CX33</f>
        <v>-0.62787805285251119</v>
      </c>
      <c r="CY31" s="5">
        <f>'2. Estandarización x Indicador'!CY33</f>
        <v>-0.52061270558340667</v>
      </c>
      <c r="CZ31" s="5">
        <f>'2. Estandarización x Indicador'!CZ33</f>
        <v>-0.57738319310323205</v>
      </c>
      <c r="DA31" s="5">
        <f>'2. Estandarización x Indicador'!DA33</f>
        <v>-1.0359811570945419</v>
      </c>
      <c r="DB31" s="5">
        <f>'2. Estandarización x Indicador'!DB33</f>
        <v>-1.3524254115315428</v>
      </c>
      <c r="DC31" s="5">
        <f>'2. Estandarización x Indicador'!DC33</f>
        <v>-0.24719579180780316</v>
      </c>
      <c r="DD31" s="5">
        <f>'2. Estandarización x Indicador'!DD33</f>
        <v>-0.64188164297948558</v>
      </c>
      <c r="DE31" s="5">
        <f>'2. Estandarización x Indicador'!DE33</f>
        <v>0.72946488747847327</v>
      </c>
      <c r="DF31" s="5">
        <f>'2. Estandarización x Indicador'!DF33</f>
        <v>-0.42219745519128421</v>
      </c>
      <c r="DG31" s="5">
        <f>'2. Estandarización x Indicador'!DG33</f>
        <v>-0.49290470259077523</v>
      </c>
      <c r="DH31" s="5">
        <f>'2. Estandarización x Indicador'!DH33</f>
        <v>-0.14197480381844479</v>
      </c>
      <c r="DI31" s="5">
        <f>'2. Estandarización x Indicador'!DI33</f>
        <v>-0.7465040245933412</v>
      </c>
      <c r="DJ31" s="5">
        <f>'2. Estandarización x Indicador'!DJ33</f>
        <v>-0.64621165604623465</v>
      </c>
      <c r="DK31" s="5">
        <f>'2. Estandarización x Indicador'!DK33</f>
        <v>0.56468773204234779</v>
      </c>
      <c r="DL31" s="5">
        <f>'2. Estandarización x Indicador'!DL33</f>
        <v>-0.42050079967027559</v>
      </c>
      <c r="DM31" s="5">
        <f>'2. Estandarización x Indicador'!DM33</f>
        <v>1.4158487423577151</v>
      </c>
      <c r="DN31" s="5">
        <f>'2. Estandarización x Indicador'!DN33</f>
        <v>0.89187868237203927</v>
      </c>
      <c r="DO31" s="5">
        <f>'2. Estandarización x Indicador'!DO33</f>
        <v>0.3268233460756515</v>
      </c>
      <c r="DP31" s="5">
        <f>'2. Estandarización x Indicador'!DP33</f>
        <v>0.23667043113003269</v>
      </c>
      <c r="DQ31" s="5">
        <f>'2. Estandarización x Indicador'!DQ33</f>
        <v>-0.32493897070058902</v>
      </c>
      <c r="DR31" s="5">
        <f>'2. Estandarización x Indicador'!DR33</f>
        <v>5.7743660106944802E-2</v>
      </c>
      <c r="DS31" s="5">
        <f>'2. Estandarización x Indicador'!DS33</f>
        <v>0.30154470220815704</v>
      </c>
      <c r="DT31" s="5">
        <f>'2. Estandarización x Indicador'!DT33</f>
        <v>1.0161759002237143</v>
      </c>
      <c r="DU31" s="5">
        <f>'2. Estandarización x Indicador'!DU33</f>
        <v>-0.36868796632541895</v>
      </c>
      <c r="DV31" s="5">
        <f>'2. Estandarización x Indicador'!DV33</f>
        <v>-0.4875372593073608</v>
      </c>
      <c r="DW31" s="5">
        <f>'2. Estandarización x Indicador'!DW33</f>
        <v>-0.28344744328956734</v>
      </c>
      <c r="DX31" s="5">
        <f>'2. Estandarización x Indicador'!DX33</f>
        <v>0.64788794330023491</v>
      </c>
      <c r="DY31" s="5">
        <f>'2. Estandarización x Indicador'!DY33</f>
        <v>-0.59958414117922132</v>
      </c>
      <c r="DZ31" s="5">
        <f>'2. Estandarización x Indicador'!DZ33</f>
        <v>-9.4944652754931802E-2</v>
      </c>
      <c r="EA31" s="5">
        <f>'2. Estandarización x Indicador'!EA33</f>
        <v>-0.99412091084329557</v>
      </c>
      <c r="EB31" s="5">
        <f>'2. Estandarización x Indicador'!EB33</f>
        <v>0.3361711291681333</v>
      </c>
      <c r="EC31" s="5">
        <f>'2. Estandarización x Indicador'!EC33</f>
        <v>-1.1078456591335635</v>
      </c>
      <c r="ED31" s="5">
        <f>'2. Estandarización x Indicador'!ED33</f>
        <v>1.2592563074422544E-2</v>
      </c>
      <c r="EE31" s="5">
        <f>'2. Estandarización x Indicador'!EE33</f>
        <v>0.75274511905956998</v>
      </c>
      <c r="EF31" s="5">
        <f>'2. Estandarización x Indicador'!EF33</f>
        <v>0.20381277319486349</v>
      </c>
      <c r="EG31" s="5">
        <f>'2. Estandarización x Indicador'!EG33</f>
        <v>-1.3653718295698893</v>
      </c>
      <c r="EH31" s="5">
        <f>'2. Estandarización x Indicador'!EH33</f>
        <v>1.1679913976256628</v>
      </c>
      <c r="EI31" s="5">
        <f>'2. Estandarización x Indicador'!EI33</f>
        <v>-0.82098505200101501</v>
      </c>
      <c r="EJ31" s="5">
        <f>'2. Estandarización x Indicador'!EJ33</f>
        <v>0.86951222114914062</v>
      </c>
      <c r="EK31" s="5">
        <f>'2. Estandarización x Indicador'!EK33</f>
        <v>-0.1953925347556755</v>
      </c>
      <c r="EL31" s="5">
        <f>'2. Estandarización x Indicador'!EL33</f>
        <v>-0.70956850010054906</v>
      </c>
      <c r="EM31" s="5">
        <f>'2. Estandarización x Indicador'!EM33</f>
        <v>4.5034082056484535E-2</v>
      </c>
      <c r="EN31" s="5">
        <f>'2. Estandarización x Indicador'!EN33</f>
        <v>0.69862117307022265</v>
      </c>
      <c r="EO31" s="5">
        <f>'2. Estandarización x Indicador'!EO33</f>
        <v>-0.29749924569197078</v>
      </c>
      <c r="EP31" s="5">
        <f>'2. Estandarización x Indicador'!EP33</f>
        <v>-0.25364134883420875</v>
      </c>
      <c r="EQ31" s="5">
        <f>'2. Estandarización x Indicador'!EQ33</f>
        <v>0.58233189565210808</v>
      </c>
      <c r="ER31" s="5">
        <f>'2. Estandarización x Indicador'!ER33</f>
        <v>-1.2545859178831476</v>
      </c>
      <c r="ES31" s="5">
        <f>'2. Estandarización x Indicador'!ES33</f>
        <v>-0.53841581228206858</v>
      </c>
      <c r="ET31" s="5">
        <f>'2. Estandarización x Indicador'!ET33</f>
        <v>-1.2022001321934825</v>
      </c>
      <c r="EU31" s="5">
        <f>'2. Estandarización x Indicador'!EU33</f>
        <v>0.73003657953637047</v>
      </c>
      <c r="EV31" s="5">
        <f>'2. Estandarización x Indicador'!EV33</f>
        <v>-0.69056531380830466</v>
      </c>
      <c r="EW31" s="5">
        <f>'2. Estandarización x Indicador'!EW33</f>
        <v>0.91816414712003436</v>
      </c>
      <c r="EX31" s="5">
        <f>'2. Estandarización x Indicador'!EX33</f>
        <v>-0.46187311985963225</v>
      </c>
      <c r="EY31" s="5">
        <f>'2. Estandarización x Indicador'!EY33</f>
        <v>-0.66214493246235384</v>
      </c>
      <c r="EZ31" s="5">
        <f>'2. Estandarización x Indicador'!EZ33</f>
        <v>-0.12396847182347613</v>
      </c>
      <c r="FA31" s="5">
        <f>'2. Estandarización x Indicador'!FA33</f>
        <v>0.13932478173041077</v>
      </c>
      <c r="FB31" s="5">
        <f>'2. Estandarización x Indicador'!FB33</f>
        <v>-0.28026631026254439</v>
      </c>
      <c r="FC31" s="5">
        <f>'2. Estandarización x Indicador'!FC33</f>
        <v>-1.0995390791967623</v>
      </c>
    </row>
    <row r="32" spans="1:159">
      <c r="A32" s="124" t="str">
        <f>'1. Base de Datos'!A43</f>
        <v>Yucatán</v>
      </c>
      <c r="B32" s="5">
        <f>'2. Estandarización x Indicador'!B34</f>
        <v>-9.2591030293314558E-2</v>
      </c>
      <c r="C32" s="5">
        <f>'2. Estandarización x Indicador'!C34</f>
        <v>-4.283128557928019E-2</v>
      </c>
      <c r="D32" s="5">
        <f>'2. Estandarización x Indicador'!D34</f>
        <v>0.75102554752440698</v>
      </c>
      <c r="E32" s="5">
        <f>'2. Estandarización x Indicador'!E34</f>
        <v>0.1088101751129992</v>
      </c>
      <c r="F32" s="5">
        <f>'2. Estandarización x Indicador'!F34</f>
        <v>0.92010671513291309</v>
      </c>
      <c r="G32" s="5">
        <f>'2. Estandarización x Indicador'!G34</f>
        <v>-1.3419076152921634</v>
      </c>
      <c r="H32" s="5">
        <f>'2. Estandarización x Indicador'!H34</f>
        <v>0.10356825337793074</v>
      </c>
      <c r="I32" s="5">
        <f>'2. Estandarización x Indicador'!I34</f>
        <v>0.673198127697198</v>
      </c>
      <c r="J32" s="5">
        <f>'2. Estandarización x Indicador'!J34</f>
        <v>1.0769802826986892</v>
      </c>
      <c r="K32" s="5">
        <f>'2. Estandarización x Indicador'!K34</f>
        <v>0.58583111614000927</v>
      </c>
      <c r="L32" s="5">
        <f>'2. Estandarización x Indicador'!L34</f>
        <v>-0.31157924377685509</v>
      </c>
      <c r="M32" s="5">
        <f>'2. Estandarización x Indicador'!M34</f>
        <v>1.0179152189700396</v>
      </c>
      <c r="N32" s="5">
        <f>'2. Estandarización x Indicador'!N34</f>
        <v>-2.2371164690424274</v>
      </c>
      <c r="O32" s="5">
        <f>'2. Estandarización x Indicador'!O34</f>
        <v>0.92919484985065703</v>
      </c>
      <c r="P32" s="5">
        <f>'2. Estandarización x Indicador'!P34</f>
        <v>1.2698272799373758E-2</v>
      </c>
      <c r="Q32" s="5">
        <f>'2. Estandarización x Indicador'!Q34</f>
        <v>-0.61440030707204984</v>
      </c>
      <c r="R32" s="5">
        <f>'2. Estandarización x Indicador'!R34</f>
        <v>0.86278579715217363</v>
      </c>
      <c r="S32" s="5">
        <f>'2. Estandarización x Indicador'!S34</f>
        <v>-5.9873660725912228E-2</v>
      </c>
      <c r="T32" s="5">
        <f>'2. Estandarización x Indicador'!T34</f>
        <v>2.132177301166887</v>
      </c>
      <c r="U32" s="5">
        <f>'2. Estandarización x Indicador'!U34</f>
        <v>0.97429610201583705</v>
      </c>
      <c r="V32" s="5">
        <f>'2. Estandarización x Indicador'!V34</f>
        <v>0.32975162226454541</v>
      </c>
      <c r="W32" s="5">
        <f>'2. Estandarización x Indicador'!W34</f>
        <v>0.99289902298953636</v>
      </c>
      <c r="X32" s="5">
        <f>'2. Estandarización x Indicador'!X34</f>
        <v>-0.34431274480107815</v>
      </c>
      <c r="Y32" s="5">
        <f>'2. Estandarización x Indicador'!Y34</f>
        <v>-0.57232080081982206</v>
      </c>
      <c r="Z32" s="5">
        <f>'2. Estandarización x Indicador'!Z34</f>
        <v>1.3326047070275149</v>
      </c>
      <c r="AA32" s="5">
        <f>'2. Estandarización x Indicador'!AA34</f>
        <v>5.3300179088902604E-2</v>
      </c>
      <c r="AB32" s="5">
        <f>'2. Estandarización x Indicador'!AB34</f>
        <v>-0.79950268633353905</v>
      </c>
      <c r="AC32" s="5">
        <f>'2. Estandarización x Indicador'!AC34</f>
        <v>-0.26650089544451305</v>
      </c>
      <c r="AD32" s="5">
        <f>'2. Estandarización x Indicador'!AD34</f>
        <v>-0.39554149637701042</v>
      </c>
      <c r="AE32" s="5">
        <f>'2. Estandarización x Indicador'!AE34</f>
        <v>-0.32566688021705187</v>
      </c>
      <c r="AF32" s="5">
        <f>'2. Estandarización x Indicador'!AF34</f>
        <v>0.62244436724525509</v>
      </c>
      <c r="AG32" s="5">
        <f>'2. Estandarización x Indicador'!AG34</f>
        <v>-9.5484046943182826E-2</v>
      </c>
      <c r="AH32" s="5">
        <f>'2. Estandarización x Indicador'!AH34</f>
        <v>-0.23676971829740812</v>
      </c>
      <c r="AI32" s="5">
        <f>'2. Estandarización x Indicador'!AI34</f>
        <v>0.26513814640049738</v>
      </c>
      <c r="AJ32" s="5">
        <f>'2. Estandarización x Indicador'!AJ34</f>
        <v>0.70443007371910471</v>
      </c>
      <c r="AK32" s="5">
        <f>'2. Estandarización x Indicador'!AK34</f>
        <v>0.37110749970463386</v>
      </c>
      <c r="AL32" s="5">
        <f>'2. Estandarización x Indicador'!AL34</f>
        <v>-0.59727982229759735</v>
      </c>
      <c r="AM32" s="5">
        <f>'2. Estandarización x Indicador'!AM34</f>
        <v>-0.8782180820288995</v>
      </c>
      <c r="AN32" s="5">
        <f>'2. Estandarización x Indicador'!AN34</f>
        <v>-1.9057701970630969</v>
      </c>
      <c r="AO32" s="5">
        <f>'2. Estandarización x Indicador'!AO34</f>
        <v>-0.32547381361515948</v>
      </c>
      <c r="AP32" s="5">
        <f>'2. Estandarización x Indicador'!AP34</f>
        <v>-0.49007415364628193</v>
      </c>
      <c r="AQ32" s="5">
        <f>'2. Estandarización x Indicador'!AQ34</f>
        <v>-0.5502615876339606</v>
      </c>
      <c r="AR32" s="5">
        <f>'2. Estandarización x Indicador'!AR34</f>
        <v>-7.1498381551492749E-4</v>
      </c>
      <c r="AS32" s="5">
        <f>'2. Estandarización x Indicador'!AS34</f>
        <v>-0.38663388004882882</v>
      </c>
      <c r="AT32" s="5">
        <f>'2. Estandarización x Indicador'!AT34</f>
        <v>-0.45839937410279519</v>
      </c>
      <c r="AU32" s="5">
        <f>'2. Estandarización x Indicador'!AU34</f>
        <v>-0.46401149775343548</v>
      </c>
      <c r="AV32" s="5">
        <f>'2. Estandarización x Indicador'!AV34</f>
        <v>-0.37029668005007149</v>
      </c>
      <c r="AW32" s="5">
        <f>'2. Estandarización x Indicador'!AW34</f>
        <v>2.0010982167352913</v>
      </c>
      <c r="AX32" s="5">
        <f>'2. Estandarización x Indicador'!AX34</f>
        <v>-0.46207936278043077</v>
      </c>
      <c r="AY32" s="5">
        <f>'2. Estandarización x Indicador'!AY34</f>
        <v>-0.322219755556027</v>
      </c>
      <c r="AZ32" s="5">
        <f>'2. Estandarización x Indicador'!AZ34</f>
        <v>-0.34770450758423926</v>
      </c>
      <c r="BA32" s="5">
        <f>'2. Estandarización x Indicador'!BA34</f>
        <v>1.4816743236739078E-2</v>
      </c>
      <c r="BB32" s="5">
        <f>'2. Estandarización x Indicador'!BB34</f>
        <v>3.7633204205022419E-2</v>
      </c>
      <c r="BC32" s="5">
        <f>'2. Estandarización x Indicador'!BC34</f>
        <v>-0.10456918769425608</v>
      </c>
      <c r="BD32" s="5">
        <f>'2. Estandarización x Indicador'!BD34</f>
        <v>0.55071952692822657</v>
      </c>
      <c r="BE32" s="5">
        <f>'2. Estandarización x Indicador'!BE34</f>
        <v>1.2087748442520627</v>
      </c>
      <c r="BF32" s="5">
        <f>'2. Estandarización x Indicador'!BF34</f>
        <v>0.52537729974345626</v>
      </c>
      <c r="BG32" s="5">
        <f>'2. Estandarización x Indicador'!BG34</f>
        <v>-1.5686783901199983</v>
      </c>
      <c r="BH32" s="5">
        <f>'2. Estandarización x Indicador'!BH34</f>
        <v>-9.232177736409472E-2</v>
      </c>
      <c r="BI32" s="5">
        <f>'2. Estandarización x Indicador'!BI34</f>
        <v>-0.34425515717469363</v>
      </c>
      <c r="BJ32" s="5">
        <f>'2. Estandarización x Indicador'!BJ34</f>
        <v>-8.9388947064703017E-3</v>
      </c>
      <c r="BK32" s="5">
        <f>'2. Estandarización x Indicador'!BK34</f>
        <v>0.6278304551478453</v>
      </c>
      <c r="BL32" s="5">
        <f>'2. Estandarización x Indicador'!BL34</f>
        <v>-1.9196019299153242</v>
      </c>
      <c r="BM32" s="5">
        <f>'2. Estandarización x Indicador'!BM34</f>
        <v>-0.55449558593280091</v>
      </c>
      <c r="BN32" s="5">
        <f>'2. Estandarización x Indicador'!BN34</f>
        <v>-0.13048228047407587</v>
      </c>
      <c r="BO32" s="5">
        <f>'2. Estandarización x Indicador'!BO34</f>
        <v>-0.43772295680292811</v>
      </c>
      <c r="BP32" s="5">
        <f>'2. Estandarización x Indicador'!BP34</f>
        <v>0.22524278857831811</v>
      </c>
      <c r="BQ32" s="5">
        <f>'2. Estandarización x Indicador'!BQ34</f>
        <v>0.33322290447022251</v>
      </c>
      <c r="BR32" s="5">
        <f>'2. Estandarización x Indicador'!BR34</f>
        <v>4.5090631729012641E-2</v>
      </c>
      <c r="BS32" s="5">
        <f>'2. Estandarización x Indicador'!BS34</f>
        <v>-0.29671111317457571</v>
      </c>
      <c r="BT32" s="5">
        <f>'2. Estandarización x Indicador'!BT34</f>
        <v>-0.55216874888443435</v>
      </c>
      <c r="BU32" s="5">
        <f>'2. Estandarización x Indicador'!BU34</f>
        <v>-0.72850707422631344</v>
      </c>
      <c r="BV32" s="5">
        <f>'2. Estandarización x Indicador'!BV34</f>
        <v>-0.77208125602689914</v>
      </c>
      <c r="BW32" s="5">
        <f>'2. Estandarización x Indicador'!BW34</f>
        <v>-1.3487887487805028</v>
      </c>
      <c r="BX32" s="5">
        <f>'2. Estandarización x Indicador'!BX34</f>
        <v>-0.89185305542620363</v>
      </c>
      <c r="BY32" s="5">
        <f>'2. Estandarización x Indicador'!BY34</f>
        <v>0.56028517471175909</v>
      </c>
      <c r="BZ32" s="5">
        <f>'2. Estandarización x Indicador'!BZ34</f>
        <v>0.14452367390209547</v>
      </c>
      <c r="CA32" s="5">
        <f>'2. Estandarización x Indicador'!CA34</f>
        <v>0.30360993073580783</v>
      </c>
      <c r="CB32" s="5">
        <f>'2. Estandarización x Indicador'!CB34</f>
        <v>0.67113531029854845</v>
      </c>
      <c r="CC32" s="5">
        <f>'2. Estandarización x Indicador'!CC34</f>
        <v>-0.31913420266666287</v>
      </c>
      <c r="CD32" s="5">
        <f>'2. Estandarización x Indicador'!CD34</f>
        <v>0.38191754914834986</v>
      </c>
      <c r="CE32" s="5">
        <f>'2. Estandarización x Indicador'!CE34</f>
        <v>0.20914369264545513</v>
      </c>
      <c r="CF32" s="5">
        <f>'2. Estandarización x Indicador'!CF34</f>
        <v>-0.38677864637815873</v>
      </c>
      <c r="CG32" s="5">
        <f>'2. Estandarización x Indicador'!CG34</f>
        <v>-0.34559150355148716</v>
      </c>
      <c r="CH32" s="5">
        <f>'2. Estandarización x Indicador'!CH34</f>
        <v>-0.25881439275525958</v>
      </c>
      <c r="CI32" s="5">
        <f>'2. Estandarización x Indicador'!CI34</f>
        <v>-0.53864028088392157</v>
      </c>
      <c r="CJ32" s="5">
        <f>'2. Estandarización x Indicador'!CJ34</f>
        <v>2.1532493023659787</v>
      </c>
      <c r="CK32" s="5">
        <f>'2. Estandarización x Indicador'!CK34</f>
        <v>0.58383038037267776</v>
      </c>
      <c r="CL32" s="5">
        <f>'2. Estandarización x Indicador'!CL34</f>
        <v>0.14900096952619138</v>
      </c>
      <c r="CM32" s="5">
        <f>'2. Estandarización x Indicador'!CM34</f>
        <v>0.80225425420756002</v>
      </c>
      <c r="CN32" s="5">
        <f>'2. Estandarización x Indicador'!CN34</f>
        <v>-0.64232099028755096</v>
      </c>
      <c r="CO32" s="5">
        <f>'2. Estandarización x Indicador'!CO34</f>
        <v>-0.29845119095015654</v>
      </c>
      <c r="CP32" s="5">
        <f>'2. Estandarización x Indicador'!CP34</f>
        <v>-0.34783596434218578</v>
      </c>
      <c r="CQ32" s="5">
        <f>'2. Estandarización x Indicador'!CQ34</f>
        <v>-0.93777194356573601</v>
      </c>
      <c r="CR32" s="5">
        <f>'2. Estandarización x Indicador'!CR34</f>
        <v>-0.65148711970937168</v>
      </c>
      <c r="CS32" s="5">
        <f>'2. Estandarización x Indicador'!CS34</f>
        <v>-0.46040089896149855</v>
      </c>
      <c r="CT32" s="5">
        <f>'2. Estandarización x Indicador'!CT34</f>
        <v>0.22733399169717644</v>
      </c>
      <c r="CU32" s="5">
        <f>'2. Estandarización x Indicador'!CU34</f>
        <v>0.36494217727677047</v>
      </c>
      <c r="CV32" s="5">
        <f>'2. Estandarización x Indicador'!CV34</f>
        <v>-0.23057104528114167</v>
      </c>
      <c r="CW32" s="5">
        <f>'2. Estandarización x Indicador'!CW34</f>
        <v>-0.64514084549390993</v>
      </c>
      <c r="CX32" s="5">
        <f>'2. Estandarización x Indicador'!CX34</f>
        <v>-0.10421776202512595</v>
      </c>
      <c r="CY32" s="5">
        <f>'2. Estandarización x Indicador'!CY34</f>
        <v>1.2000767317032646</v>
      </c>
      <c r="CZ32" s="5">
        <f>'2. Estandarización x Indicador'!CZ34</f>
        <v>0.57425374490213055</v>
      </c>
      <c r="DA32" s="5">
        <f>'2. Estandarización x Indicador'!DA34</f>
        <v>-0.67952772962558594</v>
      </c>
      <c r="DB32" s="5">
        <f>'2. Estandarización x Indicador'!DB34</f>
        <v>0.52423392880285224</v>
      </c>
      <c r="DC32" s="5">
        <f>'2. Estandarización x Indicador'!DC34</f>
        <v>-0.41808675473644613</v>
      </c>
      <c r="DD32" s="5">
        <f>'2. Estandarización x Indicador'!DD34</f>
        <v>0.75858776751161594</v>
      </c>
      <c r="DE32" s="5">
        <f>'2. Estandarización x Indicador'!DE34</f>
        <v>-7.4715585348452303E-3</v>
      </c>
      <c r="DF32" s="5">
        <f>'2. Estandarización x Indicador'!DF34</f>
        <v>-0.36340552077308047</v>
      </c>
      <c r="DG32" s="5">
        <f>'2. Estandarización x Indicador'!DG34</f>
        <v>-0.43065613119771828</v>
      </c>
      <c r="DH32" s="5">
        <f>'2. Estandarización x Indicador'!DH34</f>
        <v>0.18058424172875889</v>
      </c>
      <c r="DI32" s="5">
        <f>'2. Estandarización x Indicador'!DI34</f>
        <v>-0.26871869196566234</v>
      </c>
      <c r="DJ32" s="5">
        <f>'2. Estandarización x Indicador'!DJ34</f>
        <v>-0.19451720908985629</v>
      </c>
      <c r="DK32" s="5">
        <f>'2. Estandarización x Indicador'!DK34</f>
        <v>-0.51349780143309476</v>
      </c>
      <c r="DL32" s="5">
        <f>'2. Estandarización x Indicador'!DL34</f>
        <v>-0.28937371727401234</v>
      </c>
      <c r="DM32" s="5">
        <f>'2. Estandarización x Indicador'!DM34</f>
        <v>-0.62589400919696569</v>
      </c>
      <c r="DN32" s="5">
        <f>'2. Estandarización x Indicador'!DN34</f>
        <v>-0.6605441416499831</v>
      </c>
      <c r="DO32" s="5">
        <f>'2. Estandarización x Indicador'!DO34</f>
        <v>-0.36702480228651951</v>
      </c>
      <c r="DP32" s="5">
        <f>'2. Estandarización x Indicador'!DP34</f>
        <v>-0.43798810067448785</v>
      </c>
      <c r="DQ32" s="5">
        <f>'2. Estandarización x Indicador'!DQ34</f>
        <v>0.25200695348252983</v>
      </c>
      <c r="DR32" s="5">
        <f>'2. Estandarización x Indicador'!DR34</f>
        <v>-0.6790536050408531</v>
      </c>
      <c r="DS32" s="5">
        <f>'2. Estandarización x Indicador'!DS34</f>
        <v>-0.38626661771001652</v>
      </c>
      <c r="DT32" s="5">
        <f>'2. Estandarización x Indicador'!DT34</f>
        <v>-0.58550280031311586</v>
      </c>
      <c r="DU32" s="5">
        <f>'2. Estandarización x Indicador'!DU34</f>
        <v>-0.1832808595685837</v>
      </c>
      <c r="DV32" s="5">
        <f>'2. Estandarización x Indicador'!DV34</f>
        <v>-0.30775569078408765</v>
      </c>
      <c r="DW32" s="5">
        <f>'2. Estandarización x Indicador'!DW34</f>
        <v>-0.74728754148030696</v>
      </c>
      <c r="DX32" s="5">
        <f>'2. Estandarización x Indicador'!DX34</f>
        <v>-0.40724973555144867</v>
      </c>
      <c r="DY32" s="5">
        <f>'2. Estandarización x Indicador'!DY34</f>
        <v>5.2713882913036178E-2</v>
      </c>
      <c r="DZ32" s="5">
        <f>'2. Estandarización x Indicador'!DZ34</f>
        <v>-8.6856010130352712E-2</v>
      </c>
      <c r="EA32" s="5">
        <f>'2. Estandarización x Indicador'!EA34</f>
        <v>0.21908386408688946</v>
      </c>
      <c r="EB32" s="5">
        <f>'2. Estandarización x Indicador'!EB34</f>
        <v>-0.36684678503118179</v>
      </c>
      <c r="EC32" s="5">
        <f>'2. Estandarización x Indicador'!EC34</f>
        <v>-0.33118379818546639</v>
      </c>
      <c r="ED32" s="5">
        <f>'2. Estandarización x Indicador'!ED34</f>
        <v>-0.49145167866150202</v>
      </c>
      <c r="EE32" s="5">
        <f>'2. Estandarización x Indicador'!EE34</f>
        <v>-0.39025458528470069</v>
      </c>
      <c r="EF32" s="5">
        <f>'2. Estandarización x Indicador'!EF34</f>
        <v>-0.26446925118026465</v>
      </c>
      <c r="EG32" s="5">
        <f>'2. Estandarización x Indicador'!EG34</f>
        <v>-3.3043573813004171E-2</v>
      </c>
      <c r="EH32" s="5">
        <f>'2. Estandarización x Indicador'!EH34</f>
        <v>2.1784938146503041</v>
      </c>
      <c r="EI32" s="5">
        <f>'2. Estandarización x Indicador'!EI34</f>
        <v>-0.46453756865236262</v>
      </c>
      <c r="EJ32" s="5">
        <f>'2. Estandarización x Indicador'!EJ34</f>
        <v>2.8960262997138244</v>
      </c>
      <c r="EK32" s="5">
        <f>'2. Estandarización x Indicador'!EK34</f>
        <v>0.7424916320715883</v>
      </c>
      <c r="EL32" s="5">
        <f>'2. Estandarización x Indicador'!EL34</f>
        <v>0.74911617244408257</v>
      </c>
      <c r="EM32" s="5">
        <f>'2. Estandarización x Indicador'!EM34</f>
        <v>-1.0199182523336312</v>
      </c>
      <c r="EN32" s="5">
        <f>'2. Estandarización x Indicador'!EN34</f>
        <v>-0.14341734310562054</v>
      </c>
      <c r="EO32" s="5">
        <f>'2. Estandarización x Indicador'!EO34</f>
        <v>0.46698088034495272</v>
      </c>
      <c r="EP32" s="5">
        <f>'2. Estandarización x Indicador'!EP34</f>
        <v>-0.22301295954102127</v>
      </c>
      <c r="EQ32" s="5">
        <f>'2. Estandarización x Indicador'!EQ34</f>
        <v>-0.73940045528251619</v>
      </c>
      <c r="ER32" s="5">
        <f>'2. Estandarización x Indicador'!ER34</f>
        <v>-0.13482645894853337</v>
      </c>
      <c r="ES32" s="5">
        <f>'2. Estandarización x Indicador'!ES34</f>
        <v>-0.58282567706302713</v>
      </c>
      <c r="ET32" s="5">
        <f>'2. Estandarización x Indicador'!ET34</f>
        <v>0.56788967230952836</v>
      </c>
      <c r="EU32" s="5">
        <f>'2. Estandarización x Indicador'!EU34</f>
        <v>1.2188871266756469</v>
      </c>
      <c r="EV32" s="5">
        <f>'2. Estandarización x Indicador'!EV34</f>
        <v>0.26388872425841642</v>
      </c>
      <c r="EW32" s="5">
        <f>'2. Estandarización x Indicador'!EW34</f>
        <v>-0.64665760505347025</v>
      </c>
      <c r="EX32" s="5">
        <f>'2. Estandarización x Indicador'!EX34</f>
        <v>-0.55377332909494514</v>
      </c>
      <c r="EY32" s="5">
        <f>'2. Estandarización x Indicador'!EY34</f>
        <v>-0.83423681940108063</v>
      </c>
      <c r="EZ32" s="5">
        <f>'2. Estandarización x Indicador'!EZ34</f>
        <v>-0.29764365440550994</v>
      </c>
      <c r="FA32" s="5">
        <f>'2. Estandarización x Indicador'!FA34</f>
        <v>-7.4038239980122045E-2</v>
      </c>
      <c r="FB32" s="5">
        <f>'2. Estandarización x Indicador'!FB34</f>
        <v>1.3986749986088101</v>
      </c>
      <c r="FC32" s="5">
        <f>'2. Estandarización x Indicador'!FC34</f>
        <v>1.6998361347801767</v>
      </c>
    </row>
    <row r="33" spans="1:159">
      <c r="A33" s="124" t="str">
        <f>'1. Base de Datos'!A44</f>
        <v>Zacatecas</v>
      </c>
      <c r="B33" s="5">
        <f>'2. Estandarización x Indicador'!B35</f>
        <v>-0.78613796343677345</v>
      </c>
      <c r="C33" s="5">
        <f>'2. Estandarización x Indicador'!C35</f>
        <v>-0.66785865803053057</v>
      </c>
      <c r="D33" s="5">
        <f>'2. Estandarización x Indicador'!D35</f>
        <v>-0.36419695797478185</v>
      </c>
      <c r="E33" s="5">
        <f>'2. Estandarización x Indicador'!E35</f>
        <v>0.10502700541065751</v>
      </c>
      <c r="F33" s="5">
        <f>'2. Estandarización x Indicador'!F35</f>
        <v>-1.5847863508762601</v>
      </c>
      <c r="G33" s="5">
        <f>'2. Estandarización x Indicador'!G35</f>
        <v>0.62061480197793584</v>
      </c>
      <c r="H33" s="5">
        <f>'2. Estandarización x Indicador'!H35</f>
        <v>0.12713679687862753</v>
      </c>
      <c r="I33" s="5">
        <f>'2. Estandarización x Indicador'!I35</f>
        <v>1.103603488027206E-2</v>
      </c>
      <c r="J33" s="5">
        <f>'2. Estandarización x Indicador'!J35</f>
        <v>-1.3860317523523917</v>
      </c>
      <c r="K33" s="5">
        <f>'2. Estandarización x Indicador'!K35</f>
        <v>0.92137948477545906</v>
      </c>
      <c r="L33" s="5">
        <f>'2. Estandarización x Indicador'!L35</f>
        <v>0.42631802943493674</v>
      </c>
      <c r="M33" s="5">
        <f>'2. Estandarización x Indicador'!M35</f>
        <v>-0.7389922832393967</v>
      </c>
      <c r="N33" s="5">
        <f>'2. Estandarización x Indicador'!N35</f>
        <v>0.60655484268511717</v>
      </c>
      <c r="O33" s="5">
        <f>'2. Estandarización x Indicador'!O35</f>
        <v>0.4907889536505205</v>
      </c>
      <c r="P33" s="5">
        <f>'2. Estandarización x Indicador'!P35</f>
        <v>0.56102489113298493</v>
      </c>
      <c r="Q33" s="5">
        <f>'2. Estandarización x Indicador'!Q35</f>
        <v>-0.95550589387045426</v>
      </c>
      <c r="R33" s="5">
        <f>'2. Estandarización x Indicador'!R35</f>
        <v>0.6389355328859454</v>
      </c>
      <c r="S33" s="5">
        <f>'2. Estandarización x Indicador'!S35</f>
        <v>0.71928994341590358</v>
      </c>
      <c r="T33" s="5">
        <f>'2. Estandarización x Indicador'!T35</f>
        <v>-0.44525285390012337</v>
      </c>
      <c r="U33" s="5">
        <f>'2. Estandarización x Indicador'!U35</f>
        <v>0.37798409994811077</v>
      </c>
      <c r="V33" s="5">
        <f>'2. Estandarización x Indicador'!V35</f>
        <v>0.46360693401721931</v>
      </c>
      <c r="W33" s="5">
        <f>'2. Estandarización x Indicador'!W35</f>
        <v>8.6659184550712295E-2</v>
      </c>
      <c r="X33" s="5">
        <f>'2. Estandarización x Indicador'!X35</f>
        <v>1.2583065764548509</v>
      </c>
      <c r="Y33" s="5">
        <f>'2. Estandarización x Indicador'!Y35</f>
        <v>-1.8064578601913974</v>
      </c>
      <c r="Z33" s="5">
        <f>'2. Estandarización x Indicador'!Z35</f>
        <v>-0.37740434058673983</v>
      </c>
      <c r="AA33" s="5">
        <f>'2. Estandarización x Indicador'!AA35</f>
        <v>-1.4391048354003704</v>
      </c>
      <c r="AB33" s="5">
        <f>'2. Estandarización x Indicador'!AB35</f>
        <v>-1.3325044772225652</v>
      </c>
      <c r="AC33" s="5">
        <f>'2. Estandarización x Indicador'!AC35</f>
        <v>0.37310125362231822</v>
      </c>
      <c r="AD33" s="5">
        <f>'2. Estandarización x Indicador'!AD35</f>
        <v>-0.33746409274004519</v>
      </c>
      <c r="AE33" s="5">
        <f>'2. Estandarización x Indicador'!AE35</f>
        <v>-0.11078908741657492</v>
      </c>
      <c r="AF33" s="5">
        <f>'2. Estandarización x Indicador'!AF35</f>
        <v>0.80305952784799339</v>
      </c>
      <c r="AG33" s="5">
        <f>'2. Estandarización x Indicador'!AG35</f>
        <v>-0.31432909333678083</v>
      </c>
      <c r="AH33" s="5">
        <f>'2. Estandarización x Indicador'!AH35</f>
        <v>-0.45931591784730175</v>
      </c>
      <c r="AI33" s="5">
        <f>'2. Estandarización x Indicador'!AI35</f>
        <v>-0.97425355549343695</v>
      </c>
      <c r="AJ33" s="5">
        <f>'2. Estandarización x Indicador'!AJ35</f>
        <v>-0.97088309177132859</v>
      </c>
      <c r="AK33" s="5">
        <f>'2. Estandarización x Indicador'!AK35</f>
        <v>-0.95158073168815738</v>
      </c>
      <c r="AL33" s="5">
        <f>'2. Estandarización x Indicador'!AL35</f>
        <v>-0.6743487357346083</v>
      </c>
      <c r="AM33" s="5">
        <f>'2. Estandarización x Indicador'!AM35</f>
        <v>-0.1094435907695589</v>
      </c>
      <c r="AN33" s="5">
        <f>'2. Estandarización x Indicador'!AN35</f>
        <v>0.26941389324520393</v>
      </c>
      <c r="AO33" s="5">
        <f>'2. Estandarización x Indicador'!AO35</f>
        <v>-0.50838777114265687</v>
      </c>
      <c r="AP33" s="5">
        <f>'2. Estandarización x Indicador'!AP35</f>
        <v>-0.99092205987533133</v>
      </c>
      <c r="AQ33" s="5">
        <f>'2. Estandarización x Indicador'!AQ35</f>
        <v>-0.5502615876339606</v>
      </c>
      <c r="AR33" s="5">
        <f>'2. Estandarización x Indicador'!AR35</f>
        <v>0.31828427068312104</v>
      </c>
      <c r="AS33" s="5">
        <f>'2. Estandarización x Indicador'!AS35</f>
        <v>-8.2017840984878063E-2</v>
      </c>
      <c r="AT33" s="5">
        <f>'2. Estandarización x Indicador'!AT35</f>
        <v>-0.73558270867876929</v>
      </c>
      <c r="AU33" s="5">
        <f>'2. Estandarización x Indicador'!AU35</f>
        <v>-0.76366380089472885</v>
      </c>
      <c r="AV33" s="5">
        <f>'2. Estandarización x Indicador'!AV35</f>
        <v>-0.57895733146472317</v>
      </c>
      <c r="AW33" s="5">
        <f>'2. Estandarización x Indicador'!AW35</f>
        <v>-0.84873746757660862</v>
      </c>
      <c r="AX33" s="5">
        <f>'2. Estandarización x Indicador'!AX35</f>
        <v>1.845361550877179</v>
      </c>
      <c r="AY33" s="5">
        <f>'2. Estandarización x Indicador'!AY35</f>
        <v>-4.4868890919850801E-2</v>
      </c>
      <c r="AZ33" s="5">
        <f>'2. Estandarización x Indicador'!AZ35</f>
        <v>-0.61639892145405806</v>
      </c>
      <c r="BA33" s="5">
        <f>'2. Estandarización x Indicador'!BA35</f>
        <v>0.9362029105848868</v>
      </c>
      <c r="BB33" s="5">
        <f>'2. Estandarización x Indicador'!BB35</f>
        <v>-0.25608936520003128</v>
      </c>
      <c r="BC33" s="5">
        <f>'2. Estandarización x Indicador'!BC35</f>
        <v>0.38933693868451968</v>
      </c>
      <c r="BD33" s="5">
        <f>'2. Estandarización x Indicador'!BD35</f>
        <v>0.148475954639606</v>
      </c>
      <c r="BE33" s="5">
        <f>'2. Estandarización x Indicador'!BE35</f>
        <v>-0.2774466491185591</v>
      </c>
      <c r="BF33" s="5">
        <f>'2. Estandarización x Indicador'!BF35</f>
        <v>-9.4652757845889002E-2</v>
      </c>
      <c r="BG33" s="5">
        <f>'2. Estandarización x Indicador'!BG35</f>
        <v>9.3548249329420297E-2</v>
      </c>
      <c r="BH33" s="5">
        <f>'2. Estandarización x Indicador'!BH35</f>
        <v>-0.16195353972506793</v>
      </c>
      <c r="BI33" s="5">
        <f>'2. Estandarización x Indicador'!BI35</f>
        <v>-6.7360765600491992E-2</v>
      </c>
      <c r="BJ33" s="5">
        <f>'2. Estandarización x Indicador'!BJ35</f>
        <v>-0.18646228665491441</v>
      </c>
      <c r="BK33" s="5">
        <f>'2. Estandarización x Indicador'!BK35</f>
        <v>5.2169292834633403E-2</v>
      </c>
      <c r="BL33" s="5">
        <f>'2. Estandarización x Indicador'!BL35</f>
        <v>-3.275771211459514E-2</v>
      </c>
      <c r="BM33" s="5">
        <f>'2. Estandarización x Indicador'!BM35</f>
        <v>-0.55674767179903906</v>
      </c>
      <c r="BN33" s="5">
        <f>'2. Estandarización x Indicador'!BN35</f>
        <v>-0.31026162969697468</v>
      </c>
      <c r="BO33" s="5">
        <f>'2. Estandarización x Indicador'!BO35</f>
        <v>-0.49035316006637486</v>
      </c>
      <c r="BP33" s="5">
        <f>'2. Estandarización x Indicador'!BP35</f>
        <v>-0.48612432157785179</v>
      </c>
      <c r="BQ33" s="5">
        <f>'2. Estandarización x Indicador'!BQ35</f>
        <v>-0.94869280976683501</v>
      </c>
      <c r="BR33" s="5">
        <f>'2. Estandarización x Indicador'!BR35</f>
        <v>-0.75965816701735045</v>
      </c>
      <c r="BS33" s="5">
        <f>'2. Estandarización x Indicador'!BS35</f>
        <v>0.21978112578775708</v>
      </c>
      <c r="BT33" s="5">
        <f>'2. Estandarización x Indicador'!BT35</f>
        <v>-0.75015505703553975</v>
      </c>
      <c r="BU33" s="5">
        <f>'2. Estandarización x Indicador'!BU35</f>
        <v>-0.67369102350451582</v>
      </c>
      <c r="BV33" s="5">
        <f>'2. Estandarización x Indicador'!BV35</f>
        <v>-4.3613394302985851E-2</v>
      </c>
      <c r="BW33" s="5">
        <f>'2. Estandarización x Indicador'!BW35</f>
        <v>-0.5629667576156262</v>
      </c>
      <c r="BX33" s="5">
        <f>'2. Estandarización x Indicador'!BX35</f>
        <v>7.9128673239629632E-2</v>
      </c>
      <c r="BY33" s="5">
        <f>'2. Estandarización x Indicador'!BY35</f>
        <v>-0.36745867503222951</v>
      </c>
      <c r="BZ33" s="5">
        <f>'2. Estandarización x Indicador'!BZ35</f>
        <v>-0.67871035484408382</v>
      </c>
      <c r="CA33" s="5">
        <f>'2. Estandarización x Indicador'!CA35</f>
        <v>-0.99717320684627986</v>
      </c>
      <c r="CB33" s="5">
        <f>'2. Estandarización x Indicador'!CB35</f>
        <v>-0.27207794441211614</v>
      </c>
      <c r="CC33" s="5">
        <f>'2. Estandarización x Indicador'!CC35</f>
        <v>-0.37790709751234003</v>
      </c>
      <c r="CD33" s="5">
        <f>'2. Estandarización x Indicador'!CD35</f>
        <v>-0.60469858730845916</v>
      </c>
      <c r="CE33" s="5">
        <f>'2. Estandarización x Indicador'!CE35</f>
        <v>1.9314120784383892E-2</v>
      </c>
      <c r="CF33" s="5">
        <f>'2. Estandarización x Indicador'!CF35</f>
        <v>-0.69759427592999634</v>
      </c>
      <c r="CG33" s="5">
        <f>'2. Estandarización x Indicador'!CG35</f>
        <v>-0.76045834157981884</v>
      </c>
      <c r="CH33" s="5">
        <f>'2. Estandarización x Indicador'!CH35</f>
        <v>-0.12103011562582651</v>
      </c>
      <c r="CI33" s="5">
        <f>'2. Estandarización x Indicador'!CI35</f>
        <v>-0.82618151782680227</v>
      </c>
      <c r="CJ33" s="5">
        <f>'2. Estandarización x Indicador'!CJ35</f>
        <v>0.9814129473368749</v>
      </c>
      <c r="CK33" s="5">
        <f>'2. Estandarización x Indicador'!CK35</f>
        <v>-0.5707272722697756</v>
      </c>
      <c r="CL33" s="5">
        <f>'2. Estandarización x Indicador'!CL35</f>
        <v>-0.90151607610604745</v>
      </c>
      <c r="CM33" s="5">
        <f>'2. Estandarización x Indicador'!CM35</f>
        <v>-1.2543790875109742</v>
      </c>
      <c r="CN33" s="5">
        <f>'2. Estandarización x Indicador'!CN35</f>
        <v>0.26469557475995209</v>
      </c>
      <c r="CO33" s="5">
        <f>'2. Estandarización x Indicador'!CO35</f>
        <v>-0.12912503581857646</v>
      </c>
      <c r="CP33" s="5">
        <f>'2. Estandarización x Indicador'!CP35</f>
        <v>-0.27477548956166359</v>
      </c>
      <c r="CQ33" s="5">
        <f>'2. Estandarización x Indicador'!CQ35</f>
        <v>-0.27701716096550616</v>
      </c>
      <c r="CR33" s="5">
        <f>'2. Estandarización x Indicador'!CR35</f>
        <v>-0.70641122920176724</v>
      </c>
      <c r="CS33" s="5">
        <f>'2. Estandarización x Indicador'!CS35</f>
        <v>-0.75045659090737127</v>
      </c>
      <c r="CT33" s="5">
        <f>'2. Estandarización x Indicador'!CT35</f>
        <v>-0.84517394795100664</v>
      </c>
      <c r="CU33" s="5">
        <f>'2. Estandarización x Indicador'!CU35</f>
        <v>-0.61747087627249531</v>
      </c>
      <c r="CV33" s="5">
        <f>'2. Estandarización x Indicador'!CV35</f>
        <v>-0.67356290316321665</v>
      </c>
      <c r="CW33" s="5">
        <f>'2. Estandarización x Indicador'!CW35</f>
        <v>-0.31920822193323106</v>
      </c>
      <c r="CX33" s="5">
        <f>'2. Estandarización x Indicador'!CX35</f>
        <v>-0.68222098280638532</v>
      </c>
      <c r="CY33" s="5">
        <f>'2. Estandarización x Indicador'!CY35</f>
        <v>-0.89692706097582797</v>
      </c>
      <c r="CZ33" s="5">
        <f>'2. Estandarización x Indicador'!CZ35</f>
        <v>0.53670036648891217</v>
      </c>
      <c r="DA33" s="5">
        <f>'2. Estandarización x Indicador'!DA35</f>
        <v>-0.57690995625211816</v>
      </c>
      <c r="DB33" s="5">
        <f>'2. Estandarización x Indicador'!DB35</f>
        <v>-4.8741421002137401E-2</v>
      </c>
      <c r="DC33" s="5">
        <f>'2. Estandarización x Indicador'!DC35</f>
        <v>-1.2077820048846712</v>
      </c>
      <c r="DD33" s="5">
        <f>'2. Estandarización x Indicador'!DD35</f>
        <v>-0.71565913046034069</v>
      </c>
      <c r="DE33" s="5">
        <f>'2. Estandarización x Indicador'!DE35</f>
        <v>-1.2955708648503619</v>
      </c>
      <c r="DF33" s="5">
        <f>'2. Estandarización x Indicador'!DF35</f>
        <v>-0.66924998789999379</v>
      </c>
      <c r="DG33" s="5">
        <f>'2. Estandarización x Indicador'!DG35</f>
        <v>-0.59083032982885564</v>
      </c>
      <c r="DH33" s="5">
        <f>'2. Estandarización x Indicador'!DH35</f>
        <v>-1.1635891940604266</v>
      </c>
      <c r="DI33" s="5">
        <f>'2. Estandarización x Indicador'!DI35</f>
        <v>-0.91788725342773003</v>
      </c>
      <c r="DJ33" s="5">
        <f>'2. Estandarización x Indicador'!DJ35</f>
        <v>-0.81853899047406464</v>
      </c>
      <c r="DK33" s="5">
        <f>'2. Estandarización x Indicador'!DK35</f>
        <v>-0.67917523636841759</v>
      </c>
      <c r="DL33" s="5">
        <f>'2. Estandarización x Indicador'!DL35</f>
        <v>-0.42722884285847035</v>
      </c>
      <c r="DM33" s="5">
        <f>'2. Estandarización x Indicador'!DM35</f>
        <v>-0.21356889866876211</v>
      </c>
      <c r="DN33" s="5">
        <f>'2. Estandarización x Indicador'!DN35</f>
        <v>-0.7422948844959345</v>
      </c>
      <c r="DO33" s="5">
        <f>'2. Estandarización x Indicador'!DO35</f>
        <v>-0.54751048515858547</v>
      </c>
      <c r="DP33" s="5">
        <f>'2. Estandarización x Indicador'!DP35</f>
        <v>-0.47977655690947563</v>
      </c>
      <c r="DQ33" s="5">
        <f>'2. Estandarización x Indicador'!DQ35</f>
        <v>0.81632523008012992</v>
      </c>
      <c r="DR33" s="5">
        <f>'2. Estandarización x Indicador'!DR35</f>
        <v>-0.29451242715888343</v>
      </c>
      <c r="DS33" s="5">
        <f>'2. Estandarización x Indicador'!DS35</f>
        <v>-0.34901283597961757</v>
      </c>
      <c r="DT33" s="5">
        <f>'2. Estandarización x Indicador'!DT35</f>
        <v>-0.26821504907749993</v>
      </c>
      <c r="DU33" s="5">
        <f>'2. Estandarización x Indicador'!DU35</f>
        <v>0.34898444107814075</v>
      </c>
      <c r="DV33" s="5">
        <f>'2. Estandarización x Indicador'!DV35</f>
        <v>4.4783605955729238</v>
      </c>
      <c r="DW33" s="5">
        <f>'2. Estandarización x Indicador'!DW35</f>
        <v>-0.61535698149578721</v>
      </c>
      <c r="DX33" s="5">
        <f>'2. Estandarización x Indicador'!DX35</f>
        <v>-0.19222830694096746</v>
      </c>
      <c r="DY33" s="5">
        <f>'2. Estandarización x Indicador'!DY35</f>
        <v>-0.31740376218060895</v>
      </c>
      <c r="DZ33" s="5">
        <f>'2. Estandarización x Indicador'!DZ35</f>
        <v>-0.53638858102559162</v>
      </c>
      <c r="EA33" s="5">
        <f>'2. Estandarización x Indicador'!EA35</f>
        <v>0.39289555742300175</v>
      </c>
      <c r="EB33" s="5">
        <f>'2. Estandarización x Indicador'!EB35</f>
        <v>-0.7095705555983689</v>
      </c>
      <c r="EC33" s="5">
        <f>'2. Estandarización x Indicador'!EC35</f>
        <v>-0.54820205860560189</v>
      </c>
      <c r="ED33" s="5">
        <f>'2. Estandarización x Indicador'!ED35</f>
        <v>-0.80829452165001758</v>
      </c>
      <c r="EE33" s="5">
        <f>'2. Estandarización x Indicador'!EE35</f>
        <v>-0.71964806171296669</v>
      </c>
      <c r="EF33" s="5">
        <f>'2. Estandarización x Indicador'!EF35</f>
        <v>-0.55772732721170315</v>
      </c>
      <c r="EG33" s="5">
        <f>'2. Estandarización x Indicador'!EG35</f>
        <v>-0.50141271603953796</v>
      </c>
      <c r="EH33" s="5">
        <f>'2. Estandarización x Indicador'!EH35</f>
        <v>-0.39591252625060158</v>
      </c>
      <c r="EI33" s="5">
        <f>'2. Estandarización x Indicador'!EI35</f>
        <v>-0.52973765441182796</v>
      </c>
      <c r="EJ33" s="5">
        <f>'2. Estandarización x Indicador'!EJ35</f>
        <v>-0.23585909443159572</v>
      </c>
      <c r="EK33" s="5">
        <f>'2. Estandarización x Indicador'!EK35</f>
        <v>5.4709909731593939E-2</v>
      </c>
      <c r="EL33" s="5">
        <f>'2. Estandarización x Indicador'!EL35</f>
        <v>0.3594675270383248</v>
      </c>
      <c r="EM33" s="5">
        <f>'2. Estandarización x Indicador'!EM35</f>
        <v>-7.2452308671315914E-3</v>
      </c>
      <c r="EN33" s="5">
        <f>'2. Estandarización x Indicador'!EN35</f>
        <v>-9.4392479616833239E-2</v>
      </c>
      <c r="EO33" s="5">
        <f>'2. Estandarización x Indicador'!EO35</f>
        <v>-0.98285433557913182</v>
      </c>
      <c r="EP33" s="5">
        <f>'2. Estandarización x Indicador'!EP35</f>
        <v>-0.45783061078879195</v>
      </c>
      <c r="EQ33" s="5">
        <f>'2. Estandarización x Indicador'!EQ35</f>
        <v>0.20917133120945222</v>
      </c>
      <c r="ER33" s="5">
        <f>'2. Estandarización x Indicador'!ER35</f>
        <v>-0.11054251887525168</v>
      </c>
      <c r="ES33" s="5">
        <f>'2. Estandarización x Indicador'!ES35</f>
        <v>-0.59055492217259486</v>
      </c>
      <c r="ET33" s="5">
        <f>'2. Estandarización x Indicador'!ET35</f>
        <v>0.87436400226871425</v>
      </c>
      <c r="EU33" s="5">
        <f>'2. Estandarización x Indicador'!EU35</f>
        <v>-2.2563637102049658</v>
      </c>
      <c r="EV33" s="5">
        <f>'2. Estandarización x Indicador'!EV35</f>
        <v>-0.88054918597950504</v>
      </c>
      <c r="EW33" s="5">
        <f>'2. Estandarización x Indicador'!EW35</f>
        <v>-0.85819777728853586</v>
      </c>
      <c r="EX33" s="5">
        <f>'2. Estandarización x Indicador'!EX35</f>
        <v>-0.43610274937113791</v>
      </c>
      <c r="EY33" s="5">
        <f>'2. Estandarización x Indicador'!EY35</f>
        <v>-0.73674360139842276</v>
      </c>
      <c r="EZ33" s="5">
        <f>'2. Estandarización x Indicador'!EZ35</f>
        <v>-0.2453969614828603</v>
      </c>
      <c r="FA33" s="5">
        <f>'2. Estandarización x Indicador'!FA35</f>
        <v>-0.32665972721682912</v>
      </c>
      <c r="FB33" s="5">
        <f>'2. Estandarización x Indicador'!FB35</f>
        <v>0.59108297662005727</v>
      </c>
      <c r="FC33" s="5">
        <f>'2. Estandarización x Indicador'!FC35</f>
        <v>-0.23076746106598789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 & l t ; R e g i o n C a c h e   x m l n s : i = " h t t p : / / w w w . w 3 . o r g / 2 0 0 1 / X M L S c h e m a - i n s t a n c e " & g t ; & l t ; r e n t r y & g t ; & l t ; r e n t r y k e y & g t ; & l t ; l a t & g t ; 1 9 . 3 5 4 3 7 0 1 1 0 5 8 8 5 3 & l t ; / l a t & g t ; & l t ; l o n & g t ; - 9 9 . 6 4 5 3 2 1 3 7 2 4 3 0 3 5 9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4 8 2 7 2 & l t ; / i d & g t ; & l t ; r i n g & g t ; l 2 h 9 t q 3 k g I m s n m M 5 k 5 9 O i 3 z z v C 0 u g 4 V z 2 o w j K 7 h s i w I q u 2 y s C 8 4 k 1 X i _ m v p D t q g o t C x 4 n o 7 B v q x v v B g y w v 2 E t j - u 2 B 3 6 w i 4 C i - k l V s w u o k O 0 x i u - E u y r j o F 0 v y i R t 3 r j r B n 6 _ o 5 D j z 0 i h C 7 z y 2 k J n 5 z 5 z B 8 t u i W t _ x l h S t m n j y B 2 p 1 3 7 B y x v r f s _ 4 3 1 E l l 1 j o R k m 5 1 k E g 2 3 9 4 C w y l - 6 E h 2 t q 3 G 7 j - x 4 G 4 s n v n N s k 5 5 3 F s n 6 q p C 9 m 9 n 2 B - 4 x 9 N z l n 1 Q 8 h 7 0 g D s l i 3 l B l s q n z B 1 w _ - S x z g y 9 C m k x o h D g 0 r 1 2 B 0 5 - p _ F 3 j r o i E u _ t u 5 D g 7 9 7 0 B o 2 r y Y 2 p u 2 h C 2 9 3 w G y l 1 j P v 2 _ 7 G o - 7 g 5 D i o h p 2 B 9 p 1 n l E 4 3 p g m D 1 _ - t w F h 6 z l t E m i t 0 l H _ i 3 7 j B q o - g V _ m 6 r r C x 9 g x 6 B 0 y i x F - g v l 2 D 1 6 k 7 1 E o 4 v z w G t p p t R l u o _ P 0 _ 8 _ N k p s g v C 5 w 8 y O v w s g 7 W - r 0 9 _ D 2 m m r F y 2 - l x C 8 - u 8 v B o 2 p i U l m k u c u s _ - V n _ - _ R y t v v 2 B z _ 2 h h B w 1 8 q N j z i 8 2 C 3 9 u 6 d 9 7 x v Y - m 5 7 6 B p _ _ h s B i n _ p z F 1 0 2 q S 0 8 r w J g o 6 z g H 6 v r w U - 9 - h h C 4 j l u b n x i 4 L n n 0 m 5 B 5 w 6 k H w u 7 v 6 I m 0 u h m F 3 - _ g o B z - r _ 8 B _ z j 5 8 E 1 n - k q B w _ x q 5 E 6 6 - 1 g H i 4 x 0 f j j k 2 h B y x g t o B r 7 5 8 j C w q n s _ D 6 - u t w D 3 9 m j k M v l m s v B 0 i t z j C q z 7 r 5 G n y - u q B g q 9 v Y s 2 p j Q y 5 v o p B i h w v t E q s h - l B l y z 4 q C q x u h P 7 t v 3 W 7 2 - 8 c 1 0 _ _ _ B 1 v 5 l R p n w j y B _ j 0 r 3 e 8 m 5 1 M 7 u r m L m h m 9 s E u q - s 3 C n o y s P q u t - b k w m 5 X 8 9 g 6 0 D w 3 0 q w Z k 8 h 3 T v r _ z 7 C r 7 m p 9 B - 9 y n j B r s 9 x J q h m i q E y 4 1 5 L h w o y z D q 5 w x u E s y q h F 7 m r - m B 5 s 1 8 k C v l 8 1 2 B 5 j w w n D - v o 3 v F q p 0 k n C q 6 t p g C o l 6 q i C 9 o u o j B n 8 h n q G v 5 7 w k K l z 4 i 5 C x h v z l L v 2 p 2 Z h q 0 5 j B k s v 4 4 C o 5 9 3 w B n 9 1 _ v R 8 y j o z I t g 0 n R j 4 4 7 Z o u g v V y 6 k v w C 8 6 q 5 - D 0 w 2 _ q J x r 0 w 7 B 5 k x 2 r H n r 9 s U y m 8 t O y l m 2 p B y o i t - F 9 n u t k S 0 7 z v y E s m - 9 n I m 9 h l h E 5 7 r 0 o E 3 8 k v 2 B 0 u g w x C j _ w y Z w h q _ O 1 w 1 r i C 3 h _ n c z r i 9 d 4 g _ w a o w 2 7 I r 7 q o g B m l 2 4 p E v q - _ n C q s v _ 4 C q v z 8 9 B r m - 1 P - 4 h t _ B w _ g 9 p D y 0 4 5 V 6 j k 3 N s n 1 9 w H & l t ; / r i n g & g t ; & l t ; / r p o l y g o n s & g t ; & l t ; / r e n t r y v a l u e & g t ; & l t ; / r e n t r y & g t ; & l t ; r e n t r y & g t ; & l t ; r e n t r y k e y & g t ; & l t ; l a t & g t ; 1 8 . 7 4 2 1 8 7 6 4 0 0 3 6 0 6 1 & l t ; / l a t & g t ; & l t ; l o n & g t ; - 9 9 . 0 7 4 7 9 1 4 0 7 1 5 0 2 2 9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4 8 2 7 1 & l t ; / i d & g t ; & l t ; r i n g & g t ; 1 5 x h o v m 2 6 H j u 2 w i M 0 o 8 5 T _ y q 1 r B 7 k p g n C j v 6 z 0 D x l 7 6 k C _ n m 9 o U w 0 2 k R j r y 1 n S 4 - v 8 m I 3 r g 0 g D 6 r 5 _ l B 8 p p x 8 k B _ 5 x p d i y 5 5 f s n m m c k i m h x B 7 n 3 v m L _ k m 7 j B 2 m i z l H 1 m y k t E 2 _ - t w F 5 3 p g m D _ p 1 n l E r r 3 v m B l 9 j s X o _ r v n C z r q 3 4 C l _ w 0 y H m 9 5 q - F 0 y 2 _ l F s y s s L _ j o q y C r m 3 t x K u 0 m q h G z x v r f m u - 2 7 B s m n j y B h g u j h S z v 9 j i M x x p w r C n k 5 h U 8 m 1 k w I 1 g l v g B 2 n 5 1 H h 0 6 w R s j w p S p s 2 m m J o i p j i C g n g 9 N i i y 1 u C v t j 9 n C n 1 y t 2 I j s - w Y & l t ; / r i n g & g t ; & l t ; / r p o l y g o n s & g t ; & l t ; / r e n t r y v a l u e & g t ; & l t ; / r e n t r y & g t ; & l t ; r e n t r y & g t ; & l t ; r e n t r y k e y & g t ; & l t ; l a t & g t ; 2 4 . 9 8 9 4 9 6 1 0 0 7 8 8 6 8 5 & l t ; / l a t & g t ; & l t ; l o n & g t ; - 1 0 7 . 4 6 8 5 8 9 0 0 4 9 3 5 1 5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8 0 8 0 & l t ; / i d & g t ; & l t ; r i n g & g t ; y 8 - q 1 w 9 6 l K t _ 6 z p R l u 5 m 1 E 1 h 2 1 9 n B & l t ; / r i n g & g t ; & l t ; / r p o l y g o n s & g t ; & l t ; r p o l y g o n s & g t ; & l t ; i d & g t ; 6 9 8 3 8 0 8 1 & l t ; / i d & g t ; & l t ; r i n g & g t ; i j j _ x z 6 k h K 6 4 i t q X t k l g 2 U q p - k - E l 3 3 3 o E o j l 3 i J 7 3 9 z x D 6 h u k S 5 r j 2 E 9 i o 0 J t w r s y D r 0 i k O o l 6 r 6 H 6 t 0 7 F 5 j 3 v x B & l t ; / r i n g & g t ; & l t ; / r p o l y g o n s & g t ; & l t ; r p o l y g o n s & g t ; & l t ; i d & g t ; 6 9 8 3 8 0 8 2 & l t ; / i d & g t ; & l t ; r i n g & g t ; l 5 2 0 o m g k t K w 3 u p 1 B r s 1 y I 1 v o t O n - 8 3 O o j s n g C & l t ; / r i n g & g t ; & l t ; / r p o l y g o n s & g t ; & l t ; r p o l y g o n s & g t ; & l t ; i d & g t ; 6 9 8 3 8 0 8 3 & l t ; / i d & g t ; & l t ; r i n g & g t ; 1 k 9 q r v w o h K g t v r F r 6 r _ v D z n 5 6 _ X m _ 1 x 4 I 6 n 9 t - I 5 - 3 k S u p s p - X l y 0 9 s p B h u r 8 8 B & l t ; / r i n g & g t ; & l t ; / r p o l y g o n s & g t ; & l t ; r p o l y g o n s & g t ; & l t ; i d & g t ; 6 9 8 3 8 0 8 4 & l t ; / i d & g t ; & l t ; r i n g & g t ; i 3 _ 9 _ y y 3 j K l u n j l L - z h g g B 1 9 9 o 7 B q 8 j u k B u r j j _ G & l t ; / r i n g & g t ; & l t ; / r p o l y g o n s & g t ; & l t ; r p o l y g o n s & g t ; & l t ; i d & g t ; 6 9 8 3 8 0 8 5 & l t ; / i d & g t ; & l t ; r i n g & g t ; r 9 4 s 7 x t o n K p y r 8 4 D v 8 z k u j B k s j i g G z 2 g n 0 O _ y t l 0 C & l t ; / r i n g & g t ; & l t ; / r p o l y g o n s & g t ; & l t ; r p o l y g o n s & g t ; & l t ; i d & g t ; 6 9 8 3 8 0 8 6 & l t ; / i d & g t ; & l t ; r i n g & g t ; 1 _ 5 0 0 v - m n K t t j l S - w q _ S n s t j S i - 9 v g B 7 v r w y B & l t ; / r i n g & g t ; & l t ; / r p o l y g o n s & g t ; & l t ; r p o l y g o n s & g t ; & l t ; i d & g t ; 6 9 8 3 8 0 8 7 & l t ; / i d & g t ; & l t ; r i n g & g t ; 5 4 8 r 0 1 8 2 j K s n n 7 i B - g g 2 T w m 4 n i B & l t ; / r i n g & g t ; & l t ; / r p o l y g o n s & g t ; & l t ; r p o l y g o n s & g t ; & l t ; i d & g t ; 6 9 8 3 8 0 8 8 & l t ; / i d & g t ; & l t ; r i n g & g t ; u p s l g j w 1 s K n m s 0 j D h p 3 o X 4 5 u r l E & l t ; / r i n g & g t ; & l t ; / r p o l y g o n s & g t ; & l t ; r p o l y g o n s & g t ; & l t ; i d & g t ; 6 9 8 3 8 0 8 9 & l t ; / i d & g t ; & l t ; r i n g & g t ; 9 l 6 m g 6 p 2 q J 2 - q m w I u q u 4 l E o n l 8 w D 0 z 3 r L r 0 n z g C v j y h U j 9 0 _ m B 2 v h j g C 4 y o j l B y j r v o H p u _ 3 J k o w k f - v q p T s n g o 2 N 9 n h k n U 6 n 4 m n H x n h j 1 C o 5 p r 2 C y m y r K o 5 2 q 3 B l i 0 p Q 8 2 z v z C 3 y 9 v 2 E v v g - 8 D 0 w w 3 s K 1 n w w i H 0 v w p 1 B 6 p x 9 9 B 9 1 3 r g C p 6 u 7 w C t 8 6 z u D 5 6 n n v C 0 2 9 z h B o 7 p - 1 C 0 o 2 y _ B 9 g _ j s G y w j - t B x i 4 z X l m r j m C 6 8 w 9 o Q o o x _ t D 4 _ 7 _ 9 O 1 1 k o s D j m k - 2 I 5 q 2 r U 4 g w 9 t E n m 3 q u B 0 8 g 5 i E m y 0 2 3 K 7 z i 4 3 D 7 h 7 6 u P v y 7 q L 3 - l 2 _ B g 7 9 j 1 M h s 0 1 8 N y h z k y E y _ 1 8 q E u - l s s J 8 1 6 q u D 0 2 i w i W h j _ 6 - B 6 x r r g B v 8 0 h j J l 0 k y z b 5 v s 2 - 7 B 2 7 g x 0 C i h g 6 h C y 1 5 u T w i - 1 I 7 k j 8 2 H 2 q v 5 b t v m 4 z Q 2 9 _ z r E q 8 1 q u L s w u l l C z r w t j B j s r 4 3 B y 9 p g 9 I 1 g i 6 g B - z _ t 1 J j 3 - i u D - - l p 0 C 3 4 h g 2 B g 7 j i 0 B 4 u t t p C 9 9 - n 5 Y o - r j 2 B 2 1 y t U q o w h Y 0 _ t q Z 0 3 5 0 k B k - i x c 4 3 1 3 5 B r 9 0 0 a 1 i n u u 4 B 7 1 9 7 H p 6 0 t t E p k g h g D v 2 4 z q B x o t n O z v h - 7 G n 4 m l 8 B o 5 h 0 6 B p o q 5 O _ i 5 q G r k 8 s 1 J 8 j t u h K y x 2 5 8 C j z 2 1 h F v 5 9 t V w n o t t B 1 q _ t P 8 l m j v D l v r l S y 9 7 g j t D i t 7 p p D i 0 _ j G - 2 _ j 1 B r s q r P l m 6 h 9 O 9 x 8 i 4 B 3 6 p - K j p j 5 o H 3 u n o w D u o - x f 6 _ x 5 d 3 x y o k L 1 s z u 0 B 6 w w o h B r x l 1 g C g _ g w M r j n 9 N r 2 y _ J 6 4 n g h B 8 h t p 3 B j s 3 w k F y v _ 5 i B s t u - - B k 4 - 8 l D u 3 3 z 1 B l w 2 q o B r h 1 t W q 6 6 g 0 C j q 3 i m G z j j 3 7 C g q n k x F v n r r s B _ 5 - r y h B p t t 1 l B 6 h u 9 S 6 8 7 u Z 1 2 o r R w o 7 2 5 F m y y t T t p - g 6 E g s z t 7 B v g 0 x n C 2 p l 5 s E x 3 2 7 v F m g 8 8 4 D n 0 x t R k p 9 o 2 D 8 w j 9 4 C g r s 6 R r z 8 k r B h g 9 o l B s h v j g C 2 z 8 - g E 7 w z s t h B k l 0 g _ C r h z 4 8 B o 4 6 h v B i k k h m C y u j 3 o B u 1 - - _ D 5 - 4 z I t p g o M r 1 w w w B m 0 x s L 6 g 5 - n K 8 1 r r K i 7 v p c h w 4 3 P o v w i l B p g 8 9 2 D v h z j X 6 - r z f - h 0 w z b m 3 1 3 0 H 5 w u r I 9 6 r 1 Z _ x 5 n 0 B 9 h l 4 S y 5 h x B p g 3 5 S y 3 1 m S _ m s 3 M u 4 2 p i B q r 7 n a g z - 3 K x 5 1 j v B u s 4 9 T _ t h 2 n B h 1 h 6 f t u m z k B 4 v q 0 - C q - 8 3 P 5 w q 4 h B 0 w 0 8 X s 9 4 v 5 D q r 8 6 6 D l k 5 k v E 9 8 y 7 r B i q y 2 M w k 0 v V q r j - R q x g q D _ z p z E v q r t c g n 1 z 7 B k u _ j x C z l - _ U q 5 6 k K l 9 s 7 J t - 2 5 N 8 9 2 s X k - 4 v l B t 3 9 t M s 2 w n u F _ i p l l D l 9 z t 7 E 4 0 y 2 z C q p 4 l 2 B g 4 _ u z B j _ 3 4 I 1 3 p _ P z z h o 4 B 0 v s 6 I o w p 5 O u k p w S 5 s 8 l S _ 7 4 o V y x q 1 f i n 9 p K t i n y 7 B v _ m o Q k 4 q w F 9 t 5 r R k y - n N x l n z 5 B g 8 g 2 j D v v 9 3 W 5 i u 8 N z y z j J z 7 h 4 L l i v m g C k x 2 z 6 B 5 _ m y j E v o j p S x o 6 - 3 K s _ l p 8 D z 3 r q 4 B g h 0 5 7 B g 6 h 9 4 E v z 0 v g B s h q m X g - t x - B z z n 5 W q h u z n B l u i z S m k i _ W g 0 1 _ i B y o z j 5 B o k x g Z 7 m m - I x r h y L _ 9 _ 4 9 O 3 q t 6 F o 0 _ v h B o o u 0 d 3 1 7 x v B h 0 6 n 3 B n q w 9 Z x 6 s w M 1 v m 4 K q h 6 u T 3 w p z u C 6 h 0 8 z B r s g 1 Z k g 9 m 8 B 7 i u - 8 C k w _ 8 U v h p w N z x 9 o n B h i 1 y P 8 _ x w g B y 0 n g - B 6 l _ 2 l B 7 m 2 u T 8 q w l K 4 2 w w l B r n i 5 V 0 1 h p T l r - 4 s B h g w v _ J w r 2 z 2 C o r m g m D 6 o o k x K s 7 _ l t L o v j 1 i E 5 j x m g B - 3 - 4 W y k 9 1 T o n _ l R 5 2 q g _ B n q m 8 M l 8 s y E n z 1 u T 5 1 g s x B 5 2 m s X k m i o y B 7 _ 6 h m R p 8 s z d r 0 v x J 9 4 t k v M w r g z o D t 2 g 3 h C 7 q 9 r y G w 8 s 5 u D o 8 l u N q s x n j D 2 z s s O - y w r r B m 9 9 j k B 5 g o i d 0 g 9 n d t 4 u j f 4 6 - i 8 B 0 m g 7 h B m m k v w C p 5 0 _ y M - q _ 5 K o o 8 g 2 G 5 z n p 6 C 0 r 9 l 3 g C l - 0 8 G 1 1 p _ g R 5 o m y 4 F _ p x 5 n s B 7 9 3 x - C - k t y K - k - v g B 8 9 q o r B 5 9 i s 0 E 9 h w z 6 B u i v j f m l 9 v 8 B 3 l k 5 w B s 1 g u u C g 9 - n m U g - l 8 z B 5 w 7 w K i 4 p q R s 6 y p z E _ 7 n 2 2 J - w 9 p k 3 E h l j i q k I - z - h Y 5 s 6 j Z 3 x w i t F u j - u K k y 6 i r B 5 z u h R 3 h 5 s L - j t - 0 C i s 9 0 F k 7 i v 8 e x q j l t B y 5 z n o C _ 7 g o _ B 1 8 t q m B k 0 i 1 p S l 4 n 3 4 S 0 w u u s _ B u l o p _ 2 B v s - j - B - 3 u 5 h Z m o o h 1 I 0 k 1 l 8 9 C k h k 5 w y E 0 5 x 9 - B 4 9 0 0 5 X g g q j m B 0 p g x 2 W p g 8 m r y C q 6 0 4 s E j i t r R w 2 r 3 7 O 3 r 6 - r B 7 7 - p k B q w 9 l 0 q C u 9 r 8 x k C 0 q s 4 w 2 B l k s y j J h 4 r j 9 n B k 8 s h i B & l t ; / r i n g & g t ; & l t ; / r p o l y g o n s & g t ; & l t ; / r e n t r y v a l u e & g t ; & l t ; / r e n t r y & g t ; & l t ; r e n t r y & g t ; & l t ; r e n t r y k e y & g t ; & l t ; l a t & g t ; 1 9 . 4 2 7 8 3 9 0 9 2 4 9 9 4 9 7 & l t ; / l a t & g t ; & l t ; l o n & g t ; - 9 8 . 1 7 0 6 5 6 9 9 9 8 0 6 9 0 9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4 3 1 7 1 & l t ; / i d & g t ; & l t ; r i n g & g t ; 0 q - u 6 x g l 6 H n 1 r w n B h h 6 p o b s 7 y 5 p I 7 4 5 m 0 B 6 1 q 6 j L t j x y a o 4 r 4 W m o g _ Q g 4 9 p n C - m w i 6 E - x q 0 6 C j i w _ p B s s g 3 z E 3 3 8 0 f 2 3 0 3 3 B o v n 0 q i B h 3 v 0 x C 3 s 1 - i B j x 9 w W 1 _ i 2 i E 6 5 _ o 0 D h 9 8 p e y j 2 r l D - n 2 7 o D i y m 2 w B 3 7 k q 8 C - z w 1 - F s 7 y p Z s 5 4 6 2 C k q h i m E n q j t g C n 7 2 1 1 D 8 l - 5 k B y 2 8 o 3 K 3 _ n n u I u 9 x 9 m B o u z n t B 6 s t h O 4 h h 2 f 3 5 _ 4 i E w 6 l t n D x 3 2 w h E 3 k h r y H - g 3 8 O r 5 - h h B 3 q 7 3 o F u 0 7 - o C m y w 1 0 D r x p t 1 C y h g t q B q r j u d w x h - M x - h 9 s C s 0 2 l 4 B - 6 m 9 t O q q m j o C v s v n P r v p x Z u s u r G n p 8 8 I 9 _ h 4 s B & l t ; / r i n g & g t ; & l t ; / r p o l y g o n s & g t ; & l t ; / r e n t r y v a l u e & g t ; & l t ; / r e n t r y & g t ; & l t ; r e n t r y & g t ; & l t ; r e n t r y k e y & g t ; & l t ; l a t & g t ; 1 7 . 9 3 7 4 9 2 3 9 4 2 2 7 3 5 5 & l t ; / l a t & g t ; & l t ; l o n & g t ; - 9 2 . 5 9 4 6 8 6 5 3 0 3 8 9 4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4 3 1 1 7 & l t ; / i d & g t ; & l t ; r i n g & g t ; s s 5 n w 1 x j 1 G h - q j v - F 5 h s 8 0 M 8 2 9 2 z K 6 5 p s P s v 5 o O 3 h p 2 S q h v u U 3 v p i g E 3 4 q w o X m v 6 j i C z p t 6 2 R - y 6 t 9 B 8 8 9 6 d 6 q n w 2 B x 4 1 z O z q 1 - r B v m o t N 9 k _ 8 5 D 4 u 3 o 1 N u y l x v C 1 p k j k a 7 1 4 p I 0 t o n 7 W o 0 7 0 t E k k x 9 c w v l _ 0 F s l o w J 5 3 i q 2 B 9 s r 3 _ B h 9 v - g F 0 i s p o B m y r - O 9 x l i x F n h r p D o 4 5 7 x W 1 4 5 q - O _ s _ t v C 2 6 8 8 L t j x l q D q 4 8 z t c 8 6 7 n 3 a 2 k 1 8 7 B 9 z l m 1 X 7 _ j 2 4 S v s q 3 g O 5 _ z - s U y z k 9 U h m z - i B m p p z q d _ j n o 3 f p m x l s p J v r g o m B 5 6 l 5 R r 9 z o 1 B 4 q w z Q z 4 h r a 6 p o m m B g h g w p C m n z 8 H g 2 0 h P 8 z u h _ B 2 6 g u 7 F 5 z h n y B q z y 6 f h 6 6 i k B 9 x x 3 O x v i y a 4 p 1 o P 3 x s z m F _ h g g 0 C i u - n v B k m q r t B m 5 n v z B t h 0 1 v D y u 4 u j C r 2 l 0 L u 5 4 g w K j r k 3 m B p u x _ p K w 8 1 t W 1 8 z v o G 2 _ m m n L l 1 z s J o 5 g i s d x w w 2 s B r w q h j F 4 5 g s X l 5 h 8 p B y 6 o - T i 4 r z j E o - 5 r X 3 z y m 1 C i 0 y m 0 F x m x n s B x r 7 r N 0 w y _ h B q q _ l W 9 j 2 j S 5 1 3 g v K 9 4 8 o 0 B 2 u w h x C j - n u 5 C k s o m 9 B 8 x i x 9 O 1 n 8 u i E p q 6 h s B 7 2 2 p a 8 u t z y F 3 - 3 v p B v r - 7 6 C 4 t m i v B - - 0 i a n o 8 9 z F 0 q _ s 5 K 3 1 h 1 R i i - k L 4 7 r 6 8 B 9 n 2 p Q 1 1 7 w h C n 6 2 s d 4 6 t q d p _ y 0 R n 6 x s j C g w w g 5 B 4 n y r f t 1 q s v C g j m s 4 G 5 6 w z z H r 1 9 r u E 4 7 t t I z l w g z E o g 9 j 1 G 4 r 8 n j B 3 5 6 j X n v y z v I - k t o i F w 7 8 5 i G n 4 1 8 q G q 7 l p j Q p w 7 i U y x 3 r n C - 5 s 4 t C r 6 r 1 l B u g p 1 m D h o o v 9 B m i p i n B m m s 8 g E o 1 y u i C j h w m s B q v s n r B p _ x y o B 9 y q 6 N r v 9 w t C m g z s y E r t w o 5 B 8 x 0 v f i 5 8 0 d x 9 7 v e 3 k 6 v 0 B n i 0 _ r B q 1 q s r B s 6 1 9 2 I l k s h I _ 6 3 n 5 F i 2 8 7 O l y q 4 k C p 4 h s K 3 5 2 l 4 G 2 g 2 1 _ D l 1 3 i y B n i s v v T n 4 o 0 O x t q 5 J t r m m K t j _ n 3 B x v 5 k 9 G h 9 n - l G t y p 1 u B r m y v 3 C 8 n 9 5 i 9 D & l t ; / r i n g & g t ; & l t ; / r p o l y g o n s & g t ; & l t ; / r e n t r y v a l u e & g t ; & l t ; / r e n t r y & g t ; & l t ; r e n t r y & g t ; & l t ; r e n t r y k e y & g t ; & l t ; l a t & g t ; 1 9 . 2 7 9 1 1 4 4 3 6 9 1 6 8 1 4 & l t ; / l a t & g t ; & l t ; l o n & g t ; - 9 9 . 1 3 4 5 1 0 7 7 7 6 0 6 2 8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3 4 1 & l t ; / i d & g t ; & l t ; r i n g & g t ; - 9 i u i 0 1 3 9 H n g l 4 4 C n _ r v n C r 4 - p 5 B 4 i u s W 7 j m 8 G z l 1 j P _ k - w G 3 p u 2 h C g 3 5 y Y h 7 9 7 0 B _ j t v 5 D 4 j r o i E 1 5 - p _ F o x g 2 2 B n k x o h D y z g y 9 C 2 w _ - S h 0 _ n z B 3 - v o m B o 0 n l - C n 0 7 0 Q g 5 x 9 N 8 m 9 n 2 B t n 6 q p C s 5 y 4 3 F z 4 6 9 u R v r i 9 x G u 7 1 2 m B u 1 q j q C - h m i 6 D t 0 _ k - B u 0 n s G z y 2 _ l F l 9 5 q - F k _ w 0 y H & l t ; / r i n g & g t ; & l t ; / r p o l y g o n s & g t ; & l t ; / r e n t r y v a l u e & g t ; & l t ; / r e n t r y & g t ; & l t ; r e n t r y & g t ; & l t ; r e n t r y k e y & g t ; & l t ; l a t & g t ; 1 9 . 3 9 3 9 1 7 0 9 2 3 0 5 0 6 3 & l t ; / l a t & g t ; & l t ; l o n & g t ; - 9 6 . 4 1 9 9 4 8 6 5 4 5 1 8 1 3 7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4 3 2 0 2 & l t ; / i d & g t ; & l t ; r i n g & g t ; w _ h 7 j 0 o k g H u x - l X p q n w h B n n x g n F 3 3 j m o O s y q i T r 9 j y q E 6 o y 5 Z 2 h 6 j N y t q 7 u G p _ 7 w o G x 8 1 t W m j u y o C m i o z P - 2 4 p 3 C 6 q j o i B v 5 4 g w K 3 h 8 z L z u 4 u j C u h 0 1 v D n 5 n v z B 0 k 3 q t B j u - n v B u k m - z C 4 x s z m F w r g p P y v i y a x 2 m 3 O i 6 6 i k B r z y 6 f 6 p x - x B y - 0 r 5 F 8 8 k i _ B h 2 0 h P _ o r 8 H g p 4 w p C 7 p o m m B n p w r a 5 q w z Q - x o p 1 B h l 7 4 a _ 2 4 9 k B 9 0 k 5 m 1 C 0 4 n t k J 5 9 z 7 x E 6 6 k r v F 2 8 s u p c 1 s y h 6 d m 5 t 4 n o B n z i _ z H 9 o h o 9 B o m 3 v 0 I n q 0 s r r B z y v m l W h q 9 v x 6 B p 1 9 5 - M g j 0 s j a 3 s w n 5 F m 0 - 1 z F x i y 2 i B 0 s j y x G 0 5 y h I g _ u u z B w 1 6 y i i B g 4 m x 3 H g y u 1 0 C p 6 v 3 4 N 4 1 7 6 Z l m _ l 1 M 4 _ g x m B 3 g m u - P v r 4 l 2 M g p j k q K p m 3 9 z 0 B r 0 2 5 5 1 Q - x _ i p b n x 0 0 g z B v 6 o 6 m h C p o q s x F 0 x u o 9 V o - 6 _ y I m w s u u t D 9 u 1 4 0 Q - 4 7 y 9 h C l 3 - 2 o M 0 _ n p t E 8 9 g m v C 2 9 1 m r B x l - 7 2 C r h 4 6 k D i s u v H - 3 v q t D - 4 y 8 O j i q 0 I o 5 9 4 c v p 0 p f 9 0 s o 1 E r _ q q W 8 h u 8 K 7 v n w W 9 p s z v G y n w y z B 4 9 m x 8 B u p r s o B x j 5 0 3 C j v r 2 2 D 5 j _ v Z y 9 q 4 J i 7 n 5 r B h 4 v w X 9 j x y o B o 8 _ 0 r C s w - n k B w - y 4 K n p 2 u c i k 7 i i H i 2 l g 6 D 8 k 8 8 g B u w m o h B 7 0 u 0 0 F 5 6 _ m Z p m s 6 g O 7 p q u e 6 v 3 x o B 5 h w w X s _ 7 h Q - l n 2 l D i j o 2 8 B t g 0 5 X 4 s 7 i Y x v v 6 h I v n 3 p J g p 6 t U n l n 1 5 G u j _ 2 I v g z 8 p B r y m n b n y 1 8 8 C q k m x 8 C n 8 - z m B j h 8 v r B z _ 2 q Y n o o v I t z 0 x z B y 9 m - D - v q t i B w l 3 p T 6 6 k w 2 B 9 q 7 l I p k 9 9 z B 4 4 7 u d h 8 w j P n _ g m G z p u n y C m w r l 1 H 8 r x p L 7 x r 2 N 5 x k 9 H o - y v n B j m j g U t v y 4 X s p j x b 2 y v u z B y p - 7 N y v r s 0 C x y 4 m K w j w 7 m B q t q 7 - C j 4 j v 5 G 9 t z 5 3 H s 5 h u u C r 7 8 t j B w 5 z 2 b t x 5 t q J 3 9 6 1 t B g g k j 0 B v r s o a _ 1 i z t K x u s 4 h D m r 5 7 k B 4 x k q e 7 n 3 9 R u h u p c 3 v l m b z o j 4 H 3 x 8 z w C j h 2 2 j C 9 z - l o E m 3 v t q D 0 w j 5 g B y 0 4 1 _ C 2 - h 2 O u 5 l n 5 C w p 7 3 Q _ 1 7 k w E g k 7 6 7 B r q g 8 S 1 4 o 5 O w 9 t h q E q j 4 8 U i v q 3 a q 3 1 k P r r v _ q B _ p 1 v 0 B 6 s h y T p k k _ p C 0 y y p u E 4 w n h o C 6 1 l _ X g 1 - w s D 7 s h p H g p v x r E r w w i Z 2 q q 8 x W s v w v m J 8 _ s j y B 0 v - t 9 C q l - l t B q 8 y n 9 C 6 1 8 r l F v 9 t k s F p w s 6 n F z - z m u B 1 _ 0 1 y C 7 1 6 8 f m u m p W z m g 8 I t _ 4 l o B p _ s t K 2 k 1 u o E - n x 4 U 9 w q s 6 H i q i 4 w L v y w s 1 I 3 3 q 4 l B p 6 r r 5 B u y w m 7 C z 9 u z I z o _ j 7 C 1 _ z u 5 B g _ w v o B q r k 1 t C 8 r k p p C m j t o g E 8 6 r n z B 3 x 2 4 v D p u x h a p g 7 1 L 7 j x 4 0 B i l _ 8 3 H x k g m h B k q 5 r R 7 l j u R 2 l v 5 o D k l m t k C o h m 9 m B p 8 q x c j j 5 r a 6 y r 9 t C 5 q j m 7 E 6 _ m 4 1 B - g j 9 S i 9 l j O l - q _ 4 B q y 4 3 d i _ k 1 T o 9 4 4 0 C 2 k 8 q r I m _ q 1 e j n _ 1 9 F 0 z m q r B t l _ t P 9 o 0 3 o E m o s s r B h 1 4 w v D s 2 4 4 I _ 7 q 3 P o p s 7 5 D v y 6 k i B t 5 z 0 S 8 i m w N _ k p q S 7 r u s J - k h q 2 B 5 6 z g - B 8 s i u q C 5 i y t _ F - 7 4 0 f t u v 7 j B h g x u w B k 0 v 4 f i v x 2 P 8 7 z s P _ u 6 8 i M _ x l x P 6 p 2 9 5 C n 5 j x 2 C g l g _ x B 1 j - h n B s u _ w b p k _ 2 w B r o 7 7 5 B g l p 0 i C 8 6 u z h N x v 3 g O _ s u 4 M _ r o 5 J v l j n W 9 u q s M 6 p t r N x s 7 z t Q y 3 4 9 h B 0 h n l i G _ y q g 5 B i j g v z G p q i 3 y M m 9 v r a - y k u 2 C 3 k v _ d r 4 9 v 9 I w p q r N - n _ g 9 B q r i n 4 B j _ r 4 m D k 9 m m u C w k z n 6 B 7 t l l g B g 2 2 9 K w t k t M p z j - d 8 u 4 n y E m 1 5 z 8 G h s 1 s n C 4 _ 6 u v B 9 g 2 z q F z - k 0 m D v n k y i G l 8 z 5 m C p l n t 5 D 5 m h o u F h q s 0 1 I 7 t j v o E q 0 j 8 N i p m t M 6 v 6 3 r H r 9 j i h M z y l 0 k K i 9 r x 8 E q 0 3 j v M w g n s b l g n n _ C r u s t 1 D k m - s S u 8 s p x D u k - l z B 6 h q 9 r L j i w 5 3 B 9 8 r 8 9 C 3 4 5 h u D u v 6 2 j g B r q 1 p v B p t 9 8 g B h 1 s s g I s s 2 y z B 4 9 m v J 5 0 l 9 4 F j - 8 7 l B y 3 5 p V 4 7 0 8 h B 0 h 8 v i B 1 9 i n I r p s t e n o h m Y x 5 l k o B z k 9 p x G x 1 7 1 i D - q y 1 s B 7 g y 4 X 4 x _ u R _ 3 7 - 7 B _ v 0 l q C r 5 3 y g W p v u j k I i 4 x 7 1 V h 6 h h 5 D 8 z y l n K 2 6 5 h i C 1 s o g R - u 0 1 U p 5 u o o R q q w 2 g D 9 _ h 1 a q p l 6 Z 2 v y j q B 0 k x _ 9 C 0 q w y p E 3 8 7 5 s K h w m w h D 8 - i u j D 0 x 1 0 o D 4 o p w h K 8 i m o V h 2 i - 5 E u 6 x o Y z q r h n B _ 0 t 1 3 C r y w t Y 4 - 5 o u D 5 s h l W u t u z i B t 2 z 6 W g 5 s v d 4 6 z j j O t w n z w B 6 n g 3 H 3 v _ s R u p 5 i H i v j p d n m 2 n t D s o h u i B 8 0 l y y D t 3 l 5 J q m q z _ E 7 z m o 2 B 9 s 4 p Q 0 w j u g C o i v y t B u l u u J z m 0 r x K 0 7 n 6 7 C 9 q 2 r _ D j 3 o j Z _ h y t M n 2 3 q 1 G 0 y l m 3 C _ o o 3 q C n j j 6 H m r l s h B 7 6 z w s C o 3 1 x m E o 5 j 9 - E j n 2 7 c q t k p w B 7 w _ h b g h j j 0 G t 7 t s d 6 u g 6 q E l v 0 r x B q 1 9 8 h H 9 g l t 1 C _ 7 p 5 n B j 8 g j 1 B x 9 i t - C o z w i v C 8 5 5 t i F y _ n 8 w B y z 8 7 0 B u 9 7 9 q G w x 2 u 9 D 0 j 4 l 8 B r 5 r h t C _ q 4 v t 4 I & l t ; / r i n g & g t ; & l t ; / r p o l y g o n s & g t ; & l t ; / r e n t r y v a l u e & g t ; & l t ; / r e n t r y & g t ; & l t ; r e n t r y & g t ; & l t ; r e n t r y k e y & g t ; & l t ; l a t & g t ; 2 5 . 5 7 2 4 3 6 2 1 9 1 8 9 7 4 3 & l t ; / l a t & g t ; & l t ; l o n & g t ; - 9 9 . 9 6 7 9 4 6 8 2 4 2 7 6 0 8 3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7 2 8 & l t ; / i d & g t ; & l t ; r i n g & g t ; j 1 3 2 m z i w 1 I 5 o 4 8 o Z v v x w 7 D g 4 7 h 6 D 3 i 5 n 5 N - y m 6 z F q p v k 2 H m 4 8 0 l I k 8 t r F 7 u r u j S q t h j e y k h w q B v g 1 g y F x i _ 4 g D k j z s K 2 v 9 4 T 6 w 5 z 0 v B r 5 7 - j K z - 9 m 7 Q i x p s 9 O 0 6 w j 0 C _ q 9 k n B 2 u g y s I r j - l 1 C j j p 8 J 4 3 o m y C h m w _ i C g k j o 9 P 0 3 u l o S y i y r - K k 8 o q _ I 9 h 0 j G h 2 j i k E s x q h G i j i g u B p l s 9 M n z z r k F h 8 p 3 n E v 6 h p 1 N o 9 z s j D - w 0 u t D g _ 1 q c v h v o _ B l k y w 7 H 8 3 r 6 4 Q l 4 r 4 u U - j j y h B 5 l 5 _ D r 2 q k v H g j i w v I z p 4 t r I 8 0 v r w J i 3 h 4 Z l n u _ Q j s - 6 p D 8 j m 9 z G z 1 y r I v _ z j 3 C 9 u 8 2 s E 2 7 q v Y 2 l - z e 6 k 7 v W g i z j g k I v k l u 8 C r m g u l C z m 0 g a z 9 4 o 0 B l 1 1 z x M 7 r i h 4 h C w 4 l 3 Z 8 w x _ p B _ z 0 t 9 Q p 7 8 _ 4 o B 9 2 9 u y O 3 v 6 v 2 n B q 0 3 t o E g j r y - B j o k 5 G - 3 t 5 f 1 8 0 v g f p _ x 9 y D w h z 4 _ S k s r q w C p r n _ I 3 5 k t j C m j i l 5 G k p 4 3 j B 3 k 7 v r R y p x 5 4 X i 5 x n 9 L g v s 7 8 E j p 5 v u B 1 8 u 9 o G 3 6 v w j B 1 z 6 q k B p m w - M j t 3 p 7 G q i 3 v p F t s j w R 9 5 _ o 8 C 9 2 y u T g 3 j s h C n r 3 6 T z 1 u q 0 C 7 i 4 4 9 B 9 t i 5 l G p 4 i 0 I 5 - z p g B 5 r 0 2 S 6 r 0 0 V j z 7 x 9 F m i 7 h t B 4 i 0 1 x D g 3 i s 8 C y 6 m 0 y C h 6 j 2 R 3 r h z l D g 2 z m z P u w 4 s 6 D 0 z 2 7 k x B 6 n z q v W 1 8 y v k l C y z y 1 9 y C o t n y u t B j _ _ z s s C s i 2 8 8 8 B j 8 y q h 0 B 0 1 m 2 j K x 0 5 z h D j 7 7 v p C r w 9 l 2 B v 1 9 8 O 4 5 0 8 k C 0 6 s - o D p 2 k u k B 6 w 5 w i B z x q w a x 5 9 2 j S g n w n j h B 0 4 w 0 0 L 0 0 t 0 q E 3 n o 7 7 J s z 4 y 3 S j - u 2 0 x M 9 k u i 5 f y 3 2 5 y E v l m q p K y k j h v C t 5 2 i O p q 1 z o D o k q i m C _ u z 1 v B k z 3 r n B i r p r x F o 1 _ _ q R 8 r z 2 3 p B o h 5 z 9 K j 4 1 5 i C h o m m u B 5 y 9 v N t u v 1 J g u v 5 z D 2 t n r y C u p s 8 U w h 3 x y H y j u 7 2 G z z g 7 r H h 8 1 z v E 6 u _ v 5 E z g _ x - B x h q t 1 D 3 2 k 2 h N 4 z _ g o P _ w 6 n l m B j g 2 9 c 1 i h 2 S 5 z l 7 w E 8 2 r z R t k 9 x z F u 6 7 v 6 B 7 j 0 z _ Q 9 4 u o i S l 5 i n c v u l u O 5 y y w g E _ _ h t b 4 0 y 9 N p 1 _ z n I 1 v 8 y l D p 2 _ 8 z F q 7 s o i F 4 7 0 2 P u r u q t B 2 g 2 t w C y l w 3 5 B s r 5 t J s 1 p k n g B 3 6 q v t C g t p u k X p w g h x B v t y y 9 Q s h k w 5 B - i 8 l 0 B 6 p q - J o p _ l w N 3 q j 5 H l h - n Q j t _ k t C _ s m q r V 1 x 4 g 2 B l _ z x _ B s 2 1 0 N l h 7 x K r u 6 1 t B _ x p l s C 9 l y 3 w D r t g o O p i t s - R y y 3 n P i t u 6 o C 2 _ 7 0 z B j m j j 6 J y _ 9 l o I - u - r h W j r s 3 w P & l t ; / r i n g & g t ; & l t ; / r p o l y g o n s & g t ; & l t ; / r e n t r y v a l u e & g t ; & l t ; / r e n t r y & g t ; & l t ; r e n t r y & g t ; & l t ; r e n t r y k e y & g t ; & l t ; l a t & g t ; 2 9 . 6 9 7 9 8 8 2 3 9 0 7 2 1 6 3 & l t ; / l a t & g t ; & l t ; l o n & g t ; - 1 1 0 . 7 9 9 6 8 8 5 3 4 4 9 7 2 2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8 0 9 1 & l t ; / i d & g t ; & l t ; r i n g & g t ; g i m g 2 9 o m 1 K 7 3 0 4 v D 6 _ o 0 i E h y x r l D 6 _ p t u E & l t ; / r i n g & g t ; & l t ; / r p o l y g o n s & g t ; & l t ; r p o l y g o n s & g t ; & l t ; i d & g t ; 6 9 8 3 8 0 9 2 & l t ; / i d & g t ; & l t ; r i n g & g t ; v u 8 q r - k v 5 K z m 5 r F y 6 _ 1 z C p s g - r C 8 l p p h C 5 w m l 2 F k 8 4 x y H & l t ; / r i n g & g t ; & l t ; / r p o l y g o n s & g t ; & l t ; r p o l y g o n s & g t ; & l t ; i d & g t ; 6 9 8 3 8 0 9 3 & l t ; / i d & g t ; & l t ; r i n g & g t ; g 5 o t m 6 t r l M g y r w I v 4 7 7 v C v t 5 _ 2 R 1 p s 1 0 B - h i 8 y B 4 y u v h D q 5 k 5 j R & l t ; / r i n g & g t ; & l t ; / r p o l y g o n s & g t ; & l t ; r p o l y g o n s & g t ; & l t ; i d & g t ; 6 9 8 3 8 0 9 4 & l t ; / i d & g t ; & l t ; r i n g & g t ; u 2 o w 7 1 0 4 t K g 3 n y 4 I t w k 5 R 1 u - u z E 6 6 2 p o K & l t ; / r i n g & g t ; & l t ; / r p o l y g o n s & g t ; & l t ; r p o l y g o n s & g t ; & l t ; i d & g t ; 6 9 8 3 8 0 9 5 & l t ; / i d & g t ; & l t ; r i n g & g t ; r q r p 7 1 n g r L v 4 t 7 g C o q 2 q 9 B l m m r i D - i n 2 z C & l t ; / r i n g & g t ; & l t ; / r p o l y g o n s & g t ; & l t ; r p o l y g o n s & g t ; & l t ; i d & g t ; 6 9 8 3 8 0 9 6 & l t ; / i d & g t ; & l t ; r i n g & g t ; v l 8 n 7 - v 9 p L z x 4 - 0 C 0 y _ p l C y 2 k o h Y 0 u p w f x 0 t h j B g 0 x s 2 D u 2 o s O r _ o - r T i q 9 s z C g 1 5 2 o B l u 7 4 F 6 r 6 3 l B o h s i 5 I g h 2 6 i C r i o 2 h C u 6 6 o 5 C - t 1 _ p J 0 i 7 g g K 6 4 m z 8 O - h 9 0 l Y z u p 6 n B x 5 _ v 0 F h o l q 4 B & l t ; / r i n g & g t ; & l t ; / r p o l y g o n s & g t ; & l t ; r p o l y g o n s & g t ; & l t ; i d & g t ; 6 9 8 3 8 0 9 7 & l t ; / i d & g t ; & l t ; r i n g & g t ; r 4 v y 4 p z 8 t K - i u v 6 D q y 8 x l H r s - 0 O y x p w l B k r 9 - F g 9 7 m X 6 g m 3 2 E g j 4 m 2 Q & l t ; / r i n g & g t ; & l t ; / r p o l y g o n s & g t ; & l t ; r p o l y g o n s & g t ; & l t ; i d & g t ; 6 9 8 3 8 0 9 8 & l t ; / i d & g t ; & l t ; r i n g & g t ; l s 2 1 - m m 2 t K h 0 h 6 g C n s n 0 Y q g v 3 q L 1 z 8 - g E k 2 l k g C g g 9 o l B - l v l r B h r s 6 R s m _ 9 4 C l p 9 o 2 D j u 9 t R u j 7 9 4 D 9 n 8 8 v F 2 7 m 6 s E u g 0 x n C 4 l p u 7 B 5 s i i 6 E n y y t T g 6 h 4 5 F 2 2 o r R 5 8 7 u Z y r 6 9 S q t t 1 l B 2 w 8 u y h B r i _ r s B h q n k x F u l k p 6 E 9 0 3 i k B l y 0 l u B 4 j n q o J 0 w 7 k v C k z 9 z h D 9 g 1 o 6 N 5 q 9 8 i c 5 _ y 2 q E q u v 0 5 D u 2 i o n C h i 3 i o D i w y _ h G z z w g r J y y 7 r u C 4 9 4 h h H 0 2 3 y t C v t 6 k p F j v 7 y 2 G 4 - n v 1 D y r u t 6 U i 8 r h j J h o t h w G 6 l y r q B q p q o - B q 8 h m i C 3 h v g 5 B - p 6 7 i G 1 y q 4 H t k x n n C r v j 5 n E h 1 u y _ B j 6 q 6 s B 9 s q 7 m B _ p _ w g E _ x - 6 r B y x p p T l _ 3 5 o B p h q y l F i j x l 3 E h m k 6 F z 6 u 3 j C s s j 4 g J w j j j v H 2 8 w 3 n E m v p p T k 8 z p U x s u y a 6 _ m 1 q D 3 6 r 3 9 B 8 4 g v 1 B x 9 j 4 i P w k h y M y i o n V q 9 n h 8 B o x q z q D _ 4 5 i M k h 3 1 o B h _ g k Z v 3 3 h q C g v l i j F - r v q 1 B q z 7 s s Z l w k p x J o z w 9 T t g y w t B 1 z 1 k c 4 0 o 3 m B _ 8 i 4 K 7 6 0 8 p D x w 7 j u B 3 q 4 0 z F g z 2 k 9 C 7 8 5 0 9 E m _ y 3 z B 8 6 _ n _ D p y 3 1 n B z _ x u o B 9 v 7 m w J y w 0 v u F _ u j m g u B 2 v 3 - n F v u h w L t s j v z E k k y w n B s j 7 8 b 1 3 9 5 w C 0 - 4 1 q B 3 n - 5 g B n 4 x v u C 5 t y v m G v h 5 v t E 2 h w 4 i B - 6 1 q 3 N 6 s 7 p r D y 3 l 8 j G k 1 y v S y r _ j 4 L 9 m z p _ B q q u 0 g M s 8 w r q G 7 8 p 3 s I k 1 k 5 O - z 4 u 7 C w z 4 w i B 8 q v - k C o u z 4 R 8 8 u z k H 9 v z p 1 F 0 v n t n B p r 7 0 Y 1 p y 7 - B 3 m v 8 h C v 1 v j r C 2 x p r t O i v t o p s k D i m v 0 q g 2 N r 1 7 j w B q p s q u D 9 - h 7 1 C 0 o 8 _ Z k q 6 k K v 8 z y 6 E v 6 2 q 3 B 1 _ l u 6 N y p n z Z 9 g h r 1 M 7 p k n m B p _ p z w N n y o y w D q _ t - 6 B o t o x r C y 8 6 3 q D 9 k k t p W v 2 s s F n r k - 1 C l p 9 v 4 J - 8 6 x v D 1 7 g t 1 n B k g z i g 9 C - r 4 5 u S p g z l j M i 2 r h h H n x 3 u u D 7 g 0 l K m w o 6 M l h m k 0 B r 6 6 u L 6 v _ 2 U l 0 v n e z y 1 6 t B 4 n u m m C h 8 n _ L - 1 5 - x b z _ p r 6 O o u m g s B 3 9 2 1 N y 6 x v g F t v u 6 O u 4 w g k 5 C s i m t 7 D - w 0 z W 2 i y r K k o v g 2 J q p u w g I 4 j k p j B - 6 j z H o s 4 p z F g 2 5 3 9 B 0 1 v n U 6 n g 4 H l j k h X - t k - p B 7 6 s l G _ p j 1 h P r r v l w N k 5 4 r g U 9 _ 1 u x m B j 3 6 g 8 B k _ n 7 o Q y r y w 2 G 2 i - s 1 D 5 n 9 t v E u 7 6 h z F r q q l k K 6 v 0 5 x E _ q w t 2 F q 1 w i t H k 9 h _ p q B n 4 t 0 h 5 B - 8 k x V 5 v g h 4 E 9 j g x t N s k 4 i U r x - o h H g 7 o i Y o 5 m p x C y g o l o C i n s n k D 2 8 5 p o E 4 w n g T v 7 4 _ m F j 7 r 2 w C x - 6 1 G 1 y i _ u G h j 6 x i B 5 r x _ n F - n i 4 z O w y x k m L _ 3 y 9 n B _ 7 m n G y o 8 3 x B x w 1 3 i C 5 0 3 y p D m k n m 4 B - 0 8 x 1 B 0 7 y r 8 B u t 6 - n t B 6 o 3 5 - W 4 u x r s i B q q 9 9 z H z 4 t l Q 6 9 0 2 O q i _ 0 s C l r q 2 U x x i j 1 G z n r s y D 0 x 4 s m B u 6 x 7 y C o v s p v S w k 2 r 3 F _ 2 8 s p B i 9 3 - _ B i z - 6 y B 1 8 3 r O u r v p k B i u x v H 8 l 8 s S - 2 k l K z 0 _ g c 2 5 6 p w C w l - q L v p t s V 1 8 7 9 j C o k s u V 7 _ p n 2 B - 5 z s S 3 2 6 1 k F m 3 4 w _ E v p k x 5 B n g r u q B z v g 4 T x x j z g C p l 4 r t B 8 k j 9 H l p n t v G p n m p 4 B h - j k n L _ w 4 7 0 P 6 - w z u F q 0 4 s 1 Q _ - - 3 i B - o 0 0 N 5 2 g w i D 6 n 4 k 1 C q h r s Q 2 x n m V y k l g z B r i w q e t g y j b - z q n H 1 8 1 t q C 8 z 9 6 G 5 p _ 9 u B w p i 9 j J 5 9 r p h H o m y o W w y w l 9 C 8 o t r 0 C u p 8 t i B 7 l 1 o w B _ _ y l 4 B 0 _ z g r E 3 v 7 8 8 F y w 4 5 q k B l u 3 4 h m B 5 5 g 8 i D 5 2 4 r _ G q 4 j - 0 H o i s r o E n z _ 3 K 1 8 5 8 J 6 p v 9 n B h m 3 s o B v 8 6 4 k K l 4 h n _ L 4 r 6 n l N 0 r m y m F t w - p 4 H n 7 l 8 _ G _ 5 g x 3 D 6 _ j 8 8 M 6 n j k 6 D w 2 8 0 v B n _ z 5 y B - j 6 3 0 D 5 l t o x B r - k i m B - 1 h x T z x p 5 j B z s n j q B 1 u l q k C 5 h 6 i v G t 5 v - 4 Y k m z m 7 F 0 3 7 s 1 R g k u i o Q 0 s 5 p z D o 7 m l _ F 5 1 q 2 T m t _ 0 z B l u y y y C u 9 3 2 U 0 y u 1 b 6 0 7 l R n s g t P & l t ; / r i n g & g t ; & l t ; / r p o l y g o n s & g t ; & l t ; / r e n t r y v a l u e & g t ; & l t ; / r e n t r y & g t ; & l t ; r e n t r y & g t ; & l t ; r e n t r y k e y & g t ; & l t ; l a t & g t ; 2 7 . 2 9 7 3 9 3 8 3 4 0 9 3 1 2 8 & l t ; / l a t & g t ; & l t ; l o n & g t ; - 1 0 2 . 0 4 3 6 0 1 1 8 3 8 6 5 1 1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3 1 9 & l t ; / i d & g t ; & l t ; r i n g & g t ; 8 l 4 6 t z k g _ I 1 v j t t B 1 0 7 w 2 D k u q t I x l w 3 5 B u s v u w C v r u q t B w i g 3 P q 8 w p i F q 2 _ 8 z F z 9 9 5 9 C q _ 5 n _ I 3 0 y 9 N m l z s b 9 0 y x g E w u l u O h 6 x n c r - k 1 j R y 7 5 o 9 R t 6 7 v 6 B p h j z z F 7 2 r z R l 1 n 8 w E 2 i h 2 S - m l _ c 9 w 6 n l m B 3 z _ g o P z w _ 3 h N y h q t 1 D n y 0 y - B 7 u _ v 5 E t - z y v E 0 z g 7 r H q y 3 8 2 G x h 3 x y H v p s 8 U 3 t n r y C g 8 t 6 z D u u v 1 J 6 y 9 v N 9 g z l u B k 4 1 5 i C p h 5 z 9 K 9 r z 2 3 p B w p h h r R j r p r x F l z 3 r n B _ - m 2 v B p k q i m C q q 1 z o D 5 l s i O z k j h v C w l m q p K z 3 2 5 y E _ k u i 5 f n 0 v g 1 x M r z 4 y 3 S y l 4 k 2 D p o j v w r B o t h p v i B y 5 9 2 j S 0 x q w a i 9 o w i B o 2 k u k B 1 6 s - o D 3 5 0 8 k C j 4 y 8 O s w 9 l 2 B n z j v p C y 0 5 z h D 1 1 m 2 j K 3 p m u h 0 B k _ y g 9 8 B n 5 q 4 s s C o p z 1 u t B x z y 1 9 y C j - m 8 2 5 B y z j _ s B 4 u 8 1 S v 4 0 w k B w 4 0 s i C p 5 2 p Y n m w p t E 5 t 7 p n B 0 v z h i D g u i g 8 F w p - 8 3 B v s v y p F t _ 2 5 2 Q t j - m y B 2 l _ h i B 9 k 0 8 z D v - s w e k h j j m L x o y w j C 4 3 _ n t C o o v x _ B p 4 1 x g D j - j o _ B 2 u t 2 r B v t r _ j D u 4 y 6 U 3 4 i v o D 9 o 1 r q E y 4 n g m B m r _ s 3 D m h 2 2 Q u 2 o 3 i G 1 r t q 2 B s 4 6 9 G p w i y i B l j 2 1 v B x j h _ i M 4 - n 3 u Q i 8 h u V l 4 9 2 0 H x g 4 n 8 D k 5 h w Y v q 8 m 0 U r 5 j t v L s z 4 n x F w k w 3 x D q z 9 t 4 E j _ h v j C o j 8 - v C o w 2 o N 6 v 5 p y B 8 2 y 2 X o q q i o D y q - u s C g 3 j 9 n C 0 w q 9 0 E v h g z b 5 z i t 0 C i x t _ 3 B y k 7 8 w G o x z _ l C p n 3 - p D 1 x 5 1 y B - h h r X o z 4 i u Q 3 t r n a 9 s n l m B 0 5 r _ R u r o y t B n 7 q i r G 9 z k w 1 D 5 m 4 1 R t 7 t 5 4 B 2 0 9 n 7 B l 6 o 3 w E h - 1 j 3 E - - 3 8 k B q y 6 w p B q g v r M v n 2 v 8 D p 0 - - k E r s - x 6 G g w l l r J 1 3 m 7 U i 2 9 w J 7 8 z 1 6 B 2 2 9 m r B 8 n _ 3 I 3 z 6 o y D j t k w 4 B q h u j u E l 4 0 t j F i l q 5 Z g n 5 l R p 6 j z u B 1 l 9 5 r C _ k y i l B 3 s z 8 g H o 3 v y S k 1 s v _ B l 2 7 y I t _ r p 8 B m 9 r 0 p H k u z 1 m D i 1 7 g n B 4 _ s g N 6 t q 4 V s 3 q g N 5 5 4 p L v 9 0 t w B r w 3 k g I 9 u m n z B 0 6 7 8 r B 0 s u 2 I r _ - 5 h F 8 6 y 9 k C m s h w 0 J x u 5 3 a 8 h 6 v q B t _ y x y G 9 7 1 g 7 K p q 5 v p B o m 6 0 M v x 2 s _ q C w 6 9 u l B p k v 3 L 7 q g n n C u 3 y l S o r _ 9 L z 0 k 5 P p w k m 8 M l w v n R i 0 5 7 5 x B p g - y z x B z n 8 s x X j y r t E v _ p x t B 0 s j h 1 N n v 1 x U i r 6 4 G 4 4 l m n C l 3 9 8 j F l w u k 5 F y x p q E 1 p 7 8 r N q 8 p 2 5 H p 7 9 2 9 B 1 9 1 9 l K u 7 2 3 f _ - u g L o 3 k 4 w C h l t y q I h s _ x 5 E y q 3 - h G l j p n p C 9 s _ l z B 0 2 4 u W w s m v 0 H h _ w s F m s 0 0 4 B k 9 g 6 i Q n _ 9 2 3 K - 2 9 z 3 C z 5 j w z E v _ 1 r n m C 4 3 r h y N h 3 z 3 8 m B n l r _ o R o - 6 m h o B 3 0 2 7 c m p r w s E g n 8 6 U 8 u _ w x D 9 8 r 0 9 C r 5 0 w S t x v j - N o j i u R m k r o 5 J w 5 q s v C k - x n i 1 B o r x 0 P n y 6 1 y F 4 9 n h 1 D 0 5 h p y K p l u 0 q B 4 6 n u 8 Q r x 0 i m I - v h w 9 M s y j 7 e 4 v 3 u q D s 9 h h Y x 3 _ h s F 9 x j u 6 D r l 1 5 K x t _ 0 U q w l 8 V 2 5 x l 2 M 7 9 3 0 b _ 2 1 _ 3 J m n 3 0 l C z w 9 x w B h z u y K 0 3 3 i h D m z 4 k i U z j v q t B p r 4 x h E 5 t o 9 p D r 5 0 3 _ D s v j 5 s 3 B u l s 3 m K x s l o 8 R y i h s 5 t C o u j z 8 B k r t 2 z W 8 9 z h 2 c k k u v w G l z 2 9 d 6 p 9 z y K 5 w t 5 o E k z _ 5 d 5 j 5 4 R h 3 i m t O w q u 2 l E k j - k 4 B m w q x p B m k g m v E 6 y p 5 6 b v s q 8 i Q 6 w w v w G m r 0 y k S i g j 3 _ B m l r 0 m F & l t ; / r i n g & g t ; & l t ; / r p o l y g o n s & g t ; & l t ; / r e n t r y v a l u e & g t ; & l t ; / r e n t r y & g t ; & l t ; r e n t r y & g t ; & l t ; r e n t r y k e y & g t ; & l t ; l a t & g t ; 1 9 . 1 3 9 5 5 7 8 7 2 6 7 1 3 6 8 & l t ; / l a t & g t ; & l t ; l o n & g t ; - 1 0 3 . 9 1 1 9 4 8 7 3 2 9 7 0 4 9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3 2 0 & l t ; / i d & g t ; & l t ; r i n g & g t ; 0 _ w 3 0 6 o 7 x J r _ u x n B y u x 3 h C u q 2 y 5 F 4 v m 6 8 C w t 7 z y C t t o y q B m 8 v 7 Q t 6 _ g W q o j z O k w 2 s 1 B z 6 t o 2 B 2 i 5 j p B & l t ; / r i n g & g t ; & l t ; / r p o l y g o n s & g t ; & l t ; r p o l y g o n s & g t ; & l t ; i d & g t ; 6 9 8 3 7 3 2 1 & l t ; / i d & g t ; & l t ; r i n g & g t ; v s u - i 3 q _ z J _ l v z K 9 _ v 0 Q 3 p q 5 1 B & l t ; / r i n g & g t ; & l t ; / r p o l y g o n s & g t ; & l t ; r p o l y g o n s & g t ; & l t ; i d & g t ; 6 9 8 3 7 3 2 2 & l t ; / i d & g t ; & l t ; r i n g & g t ; m k 6 x k u r m i K - z x y n F 0 l h v g D p u 2 i J x k q i S & l t ; / r i n g & g t ; & l t ; / r p o l y g o n s & g t ; & l t ; r p o l y g o n s & g t ; & l t ; i d & g t ; 6 9 8 3 7 3 2 3 & l t ; / i d & g t ; & l t ; r i n g & g t ; 0 v 1 0 2 v r z w I k 1 i 1 l I g r 8 8 q J 5 n 8 0 f u u t 3 0 B w n u t N l m r g - C l - g w u B 6 1 r 7 O i r 6 9 4 D j m 4 n J r 3 s o s C v p m 2 1 E n l y p s J 2 z l - 0 B t n u s 5 E q i i z y C w j r r l P h r 8 7 8 G p 3 6 i d 6 h i z - E 5 z _ j 3 C z x 8 i _ M 6 y q n V 0 4 q s e u 9 h 2 z C g q q p P 0 k z i O g x q _ r e 4 9 - 5 z K j 7 z u h E 2 v - 4 m B 1 7 l w 6 B 7 3 7 n O h x g u V 1 l k n 5 E t t w 7 q E h - n n e 2 n 3 0 c m h h 7 L j t 1 r h B z - s w J 9 9 - 1 s B m t k j i D u w 2 z 7 F 0 v p 2 u E l h t 1 X v 2 m 4 K k p k x d z x q m R _ o q _ r O u p 0 p - B 1 - g 8 T 2 t x n v B 4 r h v b z l k y U 6 r r 6 d s i k x L q q i j Y w k - q 5 B l x r n N r x v g I k j 9 2 I 0 8 - g m B x - y 0 Z 3 7 z 1 _ R t _ r 2 l v B 4 k 4 p 1 n C n 0 4 2 E - 4 y y m M & l t ; / r i n g & g t ; & l t ; / r p o l y g o n s & g t ; & l t ; / r e n t r y v a l u e & g t ; & l t ; / r e n t r y & g t ; & l t ; r e n t r y & g t ; & l t ; r e n t r y k e y & g t ; & l t ; l a t & g t ; 1 6 . 4 8 7 0 8 7 0 0 3 3 6 2 3 3 & l t ; / l a t & g t ; & l t ; l o n & g t ; - 9 2 . 4 7 7 5 0 9 9 9 9 1 6 3 2 3 2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3 1 6 & l t ; / i d & g t ; & l t ; r i n g & g t ; n h k n q z _ p v G l x j y 3 D 9 w k t u C v - v l m C 2 u i 4 3 Y x x h 9 y G 4 s u z v H 1 l y 6 l B 9 t p 6 6 B h j 3 n l D 3 k 7 x k l C - l y k x h f g o 5 8 9 8 e v j k 0 q B k s 1 h e i g o h K k 5 0 n S 6 8 0 2 I m 5 1 8 U u 9 h 7 h B 2 k 0 p 9 C 5 u - s x B w t i l d 1 9 n v n B x 8 k n 8 B g z 4 6 o F 5 5 8 o h B j t 3 p I y 6 _ 0 E 2 y q 8 g B s 7 y 8 k C m z 0 v T t k 0 0 j H m 6 0 q i B 6 u h 4 x B 1 m g 9 b v s r 8 g F i 6 l w t B 8 h q w Q h j z 5 U u 3 j 0 k B n - k t c q 7 k - T k p 7 n J r z s h M 7 s q p 4 C w s q i j L n 6 l t m M v q 0 4 J w o r i - L 7 - n v v B z i x 0 j B n 6 m 0 d h v _ j N _ w 2 z J 4 1 z n c j z j p n I r s 6 h L 5 8 x n k H g 6 6 t L y w 8 x h D i p v 7 g K v 4 i 6 2 B 5 2 h 1 k C w j 1 5 Q j g i q x B p 8 i u l B 7 7 4 2 m B l v z 4 p E 9 _ 0 4 q C - 0 s w 3 C 7 m r u a i 2 4 w J o 4 n 2 v C h x _ 4 V y v 5 k 9 G u j _ n 3 B u r m m K t y h 5 J o 4 o 0 O o i s v v T 5 1 r j y B u 7 1 2 _ D 4 5 2 l 4 G 9 7 q s K _ r k j o C i 2 6 u P - 6 3 n 5 F x j k h I t 6 1 9 2 I y p 9 s r B r 6 m - r B 4 k 6 v 0 B t x r w e j 5 8 0 d 9 x 0 v f v g 7 n 5 B n g z s y E v y k w t C _ y q 6 N 9 _ j z o B r v s n r B k h w m s B w z 7 t i C 2 i s 7 g E l i p i n B t i y u 9 B u r s 0 m D s 6 r 1 l B _ 5 s 4 t C z x 3 r n C 1 6 u i U 6 0 l n j Q o 4 1 8 q G v 7 8 5 i G j k p n i F z 7 j y v I z m t j X 5 r 8 n j B g 3 z i 1 G n 8 t - y E 5 7 t t I v 9 7 q u E l 2 k y z H h j m s 4 G h v x r v C 5 n y r f w 7 l h 5 B o 6 x s j C l i n 0 R 5 6 t q d o 6 2 s d h 5 k w h C x 6 q p Q 5 7 r 6 8 B 6 z 1 k L j y t 1 R 1 q _ s 5 K r m i - z F g g 1 i a 4 6 5 i v B r q 6 8 6 C 4 - 3 v p B 9 u t z y F 3 m o p a q q 6 h s B x x 8 v i E 9 x i x 9 O k o y l 9 B k - n u 5 C _ - 2 g x C x q o o 0 B 4 1 3 g v K _ j 2 j S i g x l W k g j - h B 1 g x r N y m x n s B h 0 y m 0 F r w 4 l 1 C 4 p s r X 6 p r y j E i m 8 _ T x v v 7 p B 5 5 g s X 3 s m g j F w w w 2 s B o i q - r d - z i x q E r y q i T z q n k o O z 1 s - m F o t _ r 6 C 9 1 4 9 9 L m 9 _ _ u F k y 7 n g B x r 5 o - H q i m s o F l 5 7 5 n D 2 0 w 3 5 C q x 9 - E h 3 u 4 R j 0 n r g D 3 i o j n E k z x o 4 B x _ o l H _ _ j i l D u 9 _ 9 - E - y h - 1 D p g w j X k i q j Q r 2 8 0 g E 8 u 1 l G 8 0 1 l V - q g _ x B 3 5 p 2 F s u i t 1 B h s q u Y m q l h I 4 6 m t i C g 4 - - 8 D w p y w l J w h q s d 7 l h 9 w B r m s _ W h q y 6 3 C t 4 m 8 6 L 0 6 3 h q B l y 0 4 8 C - 3 q n 1 C 0 y 5 1 3 H n j m l d _ k 3 i w G n h 9 g 3 P z n n p m H g _ u u N 1 7 0 q Z q i i o g B 3 h n h M w t s q j B 6 x 5 2 m 9 C x 1 o l 4 s B w - j 6 p C u 9 u x o j C p 6 m 2 k x G j 6 x u p B g 7 - l q V x p w t u _ U w i o v t v P j o l p u - B n 1 q u L & l t ; / r i n g & g t ; & l t ; / r p o l y g o n s & g t ; & l t ; / r e n t r y v a l u e & g t ; & l t ; / r e n t r y & g t ; & l t ; r e n t r y & g t ; & l t ; r e n t r y k e y & g t ; & l t ; l a t & g t ; 2 0 . 5 7 9 7 0 7 2 3 2 4 6 2 7 & l t ; / l a t & g t ; & l t ; l o n & g t ; - 1 0 3 . 6 1 4 0 8 9 8 1 6 7 4 4 6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4 0 3 & l t ; / i d & g t ; & l t ; r i n g & g t ; 2 6 r w 2 m r - u I 1 3 k v 3 E k h o 7 x B 0 0 v q h B u i u v 7 F 1 y 5 t 0 B 7 _ 2 3 8 B w 4 u 3 2 B t 2 v g a o r 9 r l B s 0 l n z B 7 u 1 j _ D n l 4 o p B z 3 x o y I h r g y u C g 9 z n N 0 2 v v O 0 p x 1 k B j j x 3 y 1 B 2 j 7 t H 0 8 v 3 d 1 r _ 8 b 0 4 h 4 g C 3 n 3 i x B i 1 u 0 Y s 5 q 3 g K j m _ j E x v r r X 7 l 4 w i E n m 1 q r D - p t 9 k C h s 5 w O i u s 6 i E 6 z 9 k z D 5 p 0 l 2 B 0 j i o - D 1 h k g m B 8 g 4 5 N 2 4 2 _ G v u w 6 8 B o 9 1 1 O 9 _ 0 9 h B 2 p 0 0 o B 8 _ l i - C 8 7 0 t S z n s 7 q L y i g l 3 D _ 3 q l s H 6 m l x 9 B 5 0 k l v E s z 8 q 6 F g j t t 0 B 4 0 w q q B g q j v O r - w 5 n B 2 w m u t C 3 s h m H m 6 w t j E t m u _ l H p n t k R i _ t o T q 8 - 3 j R s u s 3 8 B q z h s 6 B y 8 6 g _ B 9 m 7 i l E v k 6 0 N - n y q 0 F s p o m x G g o m 4 2 E s - 2 4 r D i i q j 7 F v r 8 y U p h 8 _ t E 7 2 5 3 s f 7 m o n h B 9 r q m i F 2 h 7 j r D 9 h s h f n _ k x p C n 6 r u U i l j 5 b t l z 3 S 6 5 9 r U i k 6 3 U t 4 3 8 n C 2 1 w l h F _ o 2 - v G 9 y 3 n o B w i 4 5 q e r o _ r 7 B t 0 x 8 l B n v u p K w v 5 7 W o p h 3 P 7 y z 6 t K 1 u z k _ M 2 z 5 j 4 B 4 w s g p D q - 5 o 1 K 2 n k 8 m U 0 q x 3 z L 1 p x - f v 6 y h g E 4 k n o O j j i 6 3 B g 3 i 5 K 3 j 2 5 q B q 4 7 j r B _ k 7 u v B g 1 _ s 3 F r 9 h p 4 D k w 1 z W 0 i i 1 b t 7 o n 7 B v 8 8 s m B 8 0 u u 2 J p j x 1 v Q 1 w y m w C m h 3 m g B y _ - g i B w - u q 6 E v 0 3 s - B 4 6 v s a p y o y k B q q _ i q b i h o i V y r 1 3 r c 1 j q 5 S m k 5 2 M m l 1 - j B s 9 5 w x B u i k u o E k k n z v B i x 5 u J q 4 0 4 r V w g 3 1 J 1 g z x r k B _ 4 q - - O u 8 o q 3 B 6 7 v k 5 B w u o x k B z 0 3 - i D 4 s - m k F _ 5 6 g R y v g v o D u h 3 9 M 7 s r 0 V - 6 p k t B z 0 m 5 L x g 1 1 q D q - 8 _ c x g w o R m q n x 2 D j 0 7 0 6 D i 3 i x S i 0 s h v C _ m t y Z q u h - P s z k 4 P o i 9 9 Q 7 6 l 9 S 4 5 q 0 4 Q - 0 l w p B 1 r - m I 6 u y h o D h 5 7 t e z 0 l 8 1 B 0 v 2 k N p 3 2 8 _ D q l o 6 2 B m 6 n k w B u 7 u k 6 B r v 0 z Q x h r t r D s m t r c 0 q u g H s 7 8 w 3 I h 9 x o i C y l o 3 u B 2 v 2 q W 4 4 5 p u C g _ y 7 k D 5 j - s 8 I 1 k u h m F 5 q 8 3 M 2 x _ t 1 E 3 t n w k E n v j k a 5 q 6 r u D 3 v 5 2 U w t 2 r 0 C o k n 9 e p j 7 g - C 3 n 9 u N y 2 l o 8 B y 7 s k W l g p u p F - _ _ r o C 4 4 j n T _ 6 _ s l C z o o 2 N - x z r s G k t h t p B - h 2 r v C o 0 4 o v D 0 v q p h B 7 z 4 k L l 9 9 k n B 6 _ l t 0 C r 4 2 l l B j v w 5 c z q v q Q r 9 h w a 0 3 4 q q C t - _ 4 g B 5 9 5 y m B 6 j x 3 L p z 5 _ i C 2 u - 4 l N 9 h 0 j 6 J 8 - 1 _ p B 7 9 v i G j r h h m B v q g s z B h - w w L i z 6 q I h 1 k v j I q _ i m W n 0 0 h n C z 8 t q S w 0 1 - w H h i g h i B 5 i i t 6 B t x 9 q G 2 6 j j c o _ s _ 0 G w u o _ t C q x h v P 8 w 3 o a w o u 5 X y 3 9 w w F j v j m Q 2 h j q _ B r n n 9 2 B 6 r h m l E r _ x - r K v k 1 i 5 E 0 y s m 0 B 2 t j r x C 8 0 9 1 l C z - _ n R j 9 0 1 R m 1 s h m B n p 9 l X 1 v y z k D 8 q m m m J o j g p I 7 m r 2 d o 8 4 q g B j t - h I r j g r W p y t q u D g 5 1 g 5 B o j 2 j K 9 z - 7 V r s t 2 b 6 6 q i s C 6 v z t l B 3 8 i i u B 4 h 9 _ k D 4 v p h r D z m j z Y n l l w Y 9 w j z V k v 9 w n E 4 w u r _ E y n y l N z y 8 x 9 D 4 h 0 v 5 E z q z 8 _ C 6 4 9 w y C 9 r r k v B 2 1 6 5 b x l 6 1 u D j o 7 1 g C i 2 m l _ R t l w w 4 C k r x 8 k F 1 g h w n D h 7 3 j r a - y - z 4 C t 2 r 9 6 C o i q u o O z 9 h n k N q l q g 4 D 6 h m x k M 2 y l x 1 B j 8 l j H q v 6 p e u i l g S m n 4 p v B j - o k _ B 4 0 m 3 J 6 9 8 n 3 O z 3 z x v F 7 w 3 r m B g - t j i K 8 - s i V o v - x h J g l s i z F - n n h 0 E k 8 r i p C n g z l p C k 2 h 5 d v 6 4 v v B l 1 q 1 Z v 1 t v 9 G s - w x R w u u w _ L j l 1 _ 4 B t s m m m B x u 7 n z C 8 0 v o k O 5 0 4 8 j D w 4 x - o K h l _ 6 t B i w 6 p h B u o k 5 e x 0 z 4 l B g h 2 9 4 B l l q 7 r E 5 t 8 q W g 9 j 6 - C i h 5 q m B - v 9 q w C 0 5 o z q F x p h v j V o q h 9 h K 5 z y _ k B 7 z _ x k C r 8 i o o E - w i 5 g D g 0 i x h B i m t s 8 D 6 8 v t 5 C 6 _ x m P 7 k 0 p t D v w s _ w B h k m 0 x e u o 2 g a 0 j g p 7 B 9 0 0 t G 7 8 2 6 b w r g 6 4 F j z p g o B k l k s s B k w u 9 m F j 7 s y S 9 0 w n 2 C _ g k t 5 B 8 h 9 - h K i x 6 o 3 B l m z 3 L 4 m 1 j f 6 9 7 9 n B x - 4 l w J 7 y z 9 U 1 i q m i G - y 2 o J 4 8 7 n n B 9 3 g w X x 3 g q 8 C p 7 m 2 v D 2 j v w n B n 4 w o u R 7 j 9 u k B n o j 2 k F h 8 y 2 l E z 5 g w o B o 2 9 1 J y o h 6 N g t r _ a w o x 0 P u y p z J n s g 9 m F 7 p v p N 7 s k v X u 1 q 7 W j - v v k D 8 r 8 k h B 7 x x - s B _ y k _ j C 0 s _ 0 - B y 6 l q N o k g u 5 G x 7 0 r 7 I u - y u 1 B k p h 1 0 C p 0 5 m l M i 7 k o l D 6 x 1 u x M 5 q 5 3 3 M 5 2 o 9 _ C l g t n s D n k t 8 t E o 3 6 _ Q i s q t i I s l j _ i L w y o w r G 7 v 3 j z B z o - 0 W 8 q x y _ B 6 m p 3 9 I r _ 0 h y E y 6 1 4 o D l y r y O z k 9 y x C t z t o a 1 k 9 j 3 C r - 8 v l B - x t o 7 B m 9 2 m p E 3 g x x l C 2 0 k z h D i h g r - J 0 z q h k T l 0 _ z m J l p g t J l 3 i 7 H k 5 - 0 j H 0 p g y 8 V _ h i l 7 L 1 z u 4 9 i B r h r v w v D k g _ s L 7 1 z n 7 I r o - y j B _ 9 0 m m C w o y o h B l 4 k p l H _ s j n N k q z - O 4 7 i u E x l 9 s 9 G k k y 4 h B r 3 r r 9 O o o v l - G z 7 0 0 7 D 5 9 9 p s B v 5 w 0 v D 6 m 7 g j E x k 3 j G 7 8 - 6 U u 7 y 2 s E 0 u z 0 t B p - r z Q r i 6 2 m K 3 2 y 9 a u 2 m 4 K x 5 6 1 X 8 o r 3 u E t w 2 z 7 F 2 t g k i D h 7 y 2 s B y - s w J - 3 l s h B l h h 7 L m s m 1 c g - n n e h 4 x 8 q E 0 l k n 5 E l 0 t u V 6 3 7 n O h w 7 w 6 B 3 v - 4 m B - g 0 v h E o i 0 7 z K - w q _ r e 1 k z i O g s 1 p P t 9 h 2 z C 0 r 6 s e 5 y q n V v j 2 k _ M 1 g 5 k 3 C q 5 l 0 - E o 3 6 i d g r 8 7 8 G v j r r l P 6 r o y y C x m r r 5 E 1 z l - 0 B 7 k h o s J u p m 2 1 E 2 3 _ 7 t C - u i k j B g 8 t 1 o E o 3 9 y m E 9 k 6 h r P k 5 5 x q E j 0 v 1 1 C q 1 2 7 e & l t ; / r i n g & g t ; & l t ; / r p o l y g o n s & g t ; & l t ; / r e n t r y v a l u e & g t ; & l t ; / r e n t r y & g t ; & l t ; r e n t r y & g t ; & l t ; r e n t r y k e y & g t ; & l t ; l a t & g t ; 2 1 . 8 0 3 8 1 1 6 1 0 2 9 4 1 2 2 & l t ; / l a t & g t ; & l t ; l o n & g t ; - 1 0 4 . 8 4 0 7 4 4 3 7 7 7 9 8 6 9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5 9 6 & l t ; / i d & g t ; & l t ; r i n g & g t ; k l 5 k 6 y l 8 r J k i - 7 V t l u 5 z B n v w w a j m - y k B & l t ; / r i n g & g t ; & l t ; / r p o l y g o n s & g t ; & l t ; r p o l y g o n s & g t ; & l t ; i d & g t ; 6 9 8 3 7 5 9 7 & l t ; / i d & g t ; & l t ; r i n g & g t ; k 3 s 4 g n t t q J 9 5 j v v F 5 o 9 x l C 6 w v k N m _ 8 2 s F p 9 n j x C j _ x 0 z J 5 q q w i I 2 1 6 y N & l t ; / r i n g & g t ; & l t ; / r p o l y g o n s & g t ; & l t ; r p o l y g o n s & g t ; & l t ; i d & g t ; 6 9 8 3 7 5 9 8 & l t ; / i d & g t ; & l t ; r i n g & g t ; q h 6 x n k z 5 n J - m q t o B i h o q 7 C m 6 j g k D & l t ; / r i n g & g t ; & l t ; / r p o l y g o n s & g t ; & l t ; r p o l y g o n s & g t ; & l t ; i d & g t ; 6 9 8 3 7 5 9 9 & l t ; / i d & g t ; & l t ; r i n g & g t ; z 6 3 2 s i p k p J 9 i 8 w g B y l g l N v 1 7 u c 2 z o 4 n G _ s 4 t t C h 4 t j 7 N & l t ; / r i n g & g t ; & l t ; / r p o l y g o n s & g t ; & l t ; r p o l y g o n s & g t ; & l t ; i d & g t ; 6 9 8 3 7 6 0 0 & l t ; / i d & g t ; & l t ; r i n g & g t ; o 5 6 i 9 n l y 7 I l v k t 7 I p k g u 5 G q w 7 p N 1 s _ 0 - B _ o t 9 j C - w k g t B 9 r 8 k h B v q s w k D m m 4 7 W 8 s k v X - z 5 p N z 9 k _ m F t y p z J w u 8 0 P h t r _ a z o h 6 N g w m 2 J 0 5 g w o B 1 y z 3 l E o o j 2 k F v m u v k B 7 y z q u R 2 8 g x n B 9 3 k 3 v D w 3 g q 8 C _ 3 g w X 3 8 7 n n B _ y 2 o J h w x n i G 8 y z 9 U l q q n w J 6 5 t _ n B 5 m 1 j f p 8 8 3 L i y v p 3 B 9 h 9 - h K m z u s 5 B _ 0 w n 2 C n h 5 y S l w u 9 m F k g 3 s s B k z p g o B g 6 m 7 4 F 8 8 2 6 b x v t t G 1 j g p 7 B m 2 k h a i k m 0 x e w w s _ w B 8 k 0 p t D 6 - 8 m P 7 8 v t 5 C y 3 s t 8 D h 0 i x h B z 2 m 4 g D s 8 i o o E v m n x k C k 2 n 9 k B 7 _ 7 l m K 9 5 q x j V 8 3 t 0 q F l 7 s o 4 B h m n u J m 7 u t t B h q g x 1 B m s n h 5 E o t m p y L 4 9 p 1 a h z n 7 Q 5 n t k 1 J _ - p q o E t z 8 _ 5 B 2 9 p 7 6 H l - 2 j o D p j t l 0 C k j 8 u r D 2 u 2 n d i q g 9 s C n t v y q B w _ m t w Y n 3 _ 0 n G 6 9 h q s T r t t x - r B m 8 9 w n C 7 _ k 0 0 D 9 s y n h B 0 q - - x B 5 6 4 l 2 B 3 l z s 8 B 1 4 t 9 k B 2 3 6 0 s l C l n x x l P l s v 2 7 B n 5 2 q 3 B z m y r K o w v q 2 C 1 k n i 1 C 5 n 4 m n H x p 5 h n U r n g o 2 N z 9 2 p T k v g k f o u _ 3 J _ _ l 5 p H h 1 6 p j B 3 v h j g C n o j _ m B w j y h U s 0 n z g C 1 z 3 r L p n l 8 w D 2 z t 3 l E s q 7 v j E 1 j _ 8 k B u 8 j 3 k B 4 5 n x u G n w r 1 j h C l 9 4 4 3 s C t v 5 t t j C 2 k g z 7 a r 4 s 9 5 u B p 8 4 3 s B k r q r o G 5 j p 9 - R 0 v k 1 6 Q 3 x h 7 4 S 0 6 1 x u C i s y - w B i o w 2 8 C 9 2 2 u - I 0 u 6 - 7 E _ 3 n p G 5 h i h h I r 0 z i v B z t o g a o q k l c 6 p h p n M o l 9 z 4 D j u 8 p 7 O g 9 t t 9 C p j 8 o a n 2 2 z x C m y r y O l 4 t w z Y _ v j 1 8 D 7 q x y _ B v 3 s 1 W 6 v 3 j z B 4 9 w x r G 0 u g m g L _ 7 s q h C 6 s v m x C - m 5 n R t h k v 5 I s 6 u 6 2 G 4 q 5 3 3 M 5 x 1 u x M h 7 k o l D o 0 5 m l M j p h 1 0 C t - y u 1 B & l t ; / r i n g & g t ; & l t ; / r p o l y g o n s & g t ; & l t ; / r e n t r y v a l u e & g t ; & l t ; / r e n t r y & g t ; & l t ; r e n t r y & g t ; & l t ; r e n t r y k e y & g t ; & l t ; l a t & g t ; 2 3 . 2 9 4 5 8 2 1 1 5 1 1 7 9 4 4 & l t ; / l a t & g t ; & l t ; l o n & g t ; - 1 0 2 . 6 5 6 1 4 6 2 5 3 9 4 5 8 9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4 3 3 4 7 & l t ; / i d & g t ; & l t ; r i n g & g t ; 9 5 _ i 9 g 5 s 5 I 4 5 y q u C 1 v 2 q W q w 7 3 u B 9 9 o p i C m j s y - I _ u 8 7 t J v _ o z Q v 7 u k 6 B m u 7 k w B r l o 6 2 B 9 y 2 9 _ D 8 3 g l N y 0 l 8 1 B t s r u e 5 u y h o D p o 3 m I _ 0 l w p B w q s 2 4 Q 6 6 l 9 S 4 2 o _ Q r z k 4 P i 4 s - P 9 m t y Z 6 4 l i v C j 3 i x S i 0 7 0 6 D 2 j m y 2 D 1 4 7 o R r - 8 _ c t n y 2 q D 0 0 m 5 L j 7 8 k t B 8 s r 0 V _ m h _ M z v g v o D u v m h R l 7 m 7 l F g q t 3 h D x u o x k B i o l l 5 B 2 9 9 q 3 B 9 9 l _ l I - 0 r u o B _ _ 9 j K 0 x u 2 g B z 0 8 s t B v 8 2 l 5 I 9 _ w 9 2 f v p 8 r q E m 0 _ q y R m k g o 0 B w y 3 s q B g _ - j q a r w 6 1 x B q _ n h x F u 2 w j p B 9 t 7 _ g B - w o q z D 5 n o - E m 1 3 2 r B k 1 o w k E l - o t p K 0 s s - o C 4 q m h o J 0 m 9 s j D n v 7 8 h B m h z z k C 5 6 9 1 n C 4 8 g r 2 G 4 p 3 7 7 N m 1 i 6 w Q 7 0 u u 2 J u 8 8 s m B h 0 _ n 7 B z i i 1 b 0 _ i 0 W q 9 h p 4 D j 7 z 1 l C _ k s j g B 3 z 2 w _ C l 0 z p u E 1 7 9 r H w i g r X v g - o l B 7 w 1 l w H q n o 0 y B 3 t v m g B z 3 7 6 G h q 1 1 T 2 g q l J v 1 1 u P j 1 3 u 0 B t 0 6 h P 1 x 9 v c i 0 6 8 m H s 9 - m 7 B n g t n s B s x r i h D u m y 3 z C m o 2 7 - B 6 n w j 7 D p w x h R g 9 l v 8 B s l u m 8 G - 6 1 o s B t 4 _ 9 g G 0 h 5 l 4 G 5 n z 5 x E 2 1 m 3 P 8 u z y i B 7 8 m y y C w p y _ p G l y - 5 6 D p v - 9 u B n m y z - H 9 w 3 7 q E q p v t j C k g - m o G - x 2 - m C h 2 h g Z 8 s h - I y - 9 s F 0 5 o 2 I r w 3 8 W v 8 4 7 W k x 0 _ k B l - - 0 k H x 7 4 4 W n h 2 6 S q 5 4 h K 1 0 g m m H i z 1 3 r G s w 6 y k C t 5 g m p B h 3 s 1 o E o _ y 3 O r m 7 h x C q s 4 - R k x x - 1 B q x s 2 r B 6 i q m 1 I 5 9 i n 3 F o 0 r x E m o 9 - m D h s - h w C r y u t b - v 6 5 6 E n o 2 g z C 4 1 1 k 0 B 1 v 2 0 G g u q 4 9 E 9 q w z v E y 9 1 v i D p o u 6 m E r l p q 0 C 4 k g 5 q F _ l m m 1 F _ 6 s 3 m B r p v - t H 0 o 0 _ 0 e n v z w n G s k 0 0 t S - i r _ 5 B i m g x y B s o 5 l 9 B v 8 7 m a q - t i 8 h B y 4 5 j Y l s y p c n y y u 6 r F l r q 1 J p u y h s l B 1 o z w q F n j _ q _ E _ u 5 t L 0 x h 4 j D r 9 t 9 y J q - 6 g 3 C r y 1 _ o B l s m j h B 4 r l - Q 7 i w 7 1 H 9 l r 4 0 F 7 r - o x p C q k 1 2 7 d 4 6 3 6 q O v t v y x B n l r 0 m F q z s 2 _ B n r 0 y k S 7 w w v w G w s q 8 i Q 7 y p 5 6 b m p _ k v E n w q x p B j j - k 4 B g 0 t 1 l E i 3 i m t O t h l 5 R s h u 6 d t z u 6 o E q o p y y K k z 2 9 d l k u v w G 9 9 z h 2 c l r t 2 z W 4 t t y 8 B z i h s 5 t C t 3 h m 8 R t l s 3 m K n 9 v i q w B g x k z i C 8 o n r y B 6 j q 4 n C p 8 x k J r o g l F j y o x V w i v 3 x M 8 7 3 k d 1 t u n x E u 2 5 3 0 G 5 j u 5 L k v y s p G q 9 l x l P 7 w y u p O z n y 7 L h _ 8 5 K _ 6 p 1 j F 1 h i k n T t j l k 8 B 2 o 0 8 r C i j 3 8 v D i 7 x i b t x l m 6 B j m i 5 i B 3 8 p 3 r C 8 2 m o h B r z n _ x F y k o 0 e 4 j - u k F 5 g m r l K 7 6 r 9 2 F 3 t m 1 j E l 1 p s 9 B 7 j o j l B y n u 1 7 M r 4 u x 1 E x 2 g 5 0 B h p 3 q x D s 2 4 v r C 6 3 w t n G _ j j y j L l 2 n j J - p 4 1 r C 2 p 2 4 w g B v h 0 g o B o l - k k B n q 6 u M p n 0 1 P 8 - v 5 5 D 9 l r 6 H 3 1 6 q q J 3 h x h y G y u 0 6 0 E 2 4 3 h Q o y p t j C t 9 8 4 w C _ o 9 1 0 B 6 t 4 v X 0 2 7 q 5 C h x p l d t 8 r q g B g k p r V u 5 y _ d i s j 7 g B j w y w a m x 7 y o g B _ h r 3 8 O 1 4 j q 7 U 3 5 h t z F 7 _ i n i W 1 - s 6 - C h i t 2 H m 4 4 7 9 F 6 p z k G g y 0 j 0 B j 5 m 3 w H z 1 m z n C m 5 k i X 5 s w m y B 9 y j 8 p I 1 y t 8 O u - 5 s P w g n v 3 B 1 w n l 2 H w z 7 y q F q h 0 3 o B j 7 r p r B r p z j 7 E 9 r n 5 M s 9 m 6 g D s o p 9 r B z 1 s o x D w 8 q m - B y 0 z 4 l B y t 4 y d j 9 y y l B 9 p x 7 t B o i l h p K 4 0 4 8 j D 1 h v 5 n O m q i 6 0 C s s m m m B n w q - 4 B p 2 7 r k M g h _ z Q w 1 t v 9 G 5 - 4 1 Z w 6 4 v v B o q w 0 Z k 6 - s h C h 9 5 q h D v - 9 j 9 B w q s C s r 3 3 J l s n w I p 3 r z Y h r k q x C x y o - y G i 9 7 t U w 3 g l i K 6 w 3 r m B _ n x u u F 7 1 1 9 4 O 3 0 m 3 J 3 1 y j _ B l n 4 p v B u i 5 - R p v 6 p e - q _ i H 1 y l x 1 B 6 p u v k M p l q g 4 D y 9 h n k N g w m w o O u 2 r 9 6 C j n 6 0 4 C l - p m r a x 5 9 w n D j r x 8 k F h 5 q x 4 C h 2 m l _ R n w k 1 g C t t 8 0 u D u 4 r 5 b 8 r r k v B 5 4 9 w y C - 4 3 7 _ C w g x u 5 E v 8 8 w 9 D x n y l N 3 w u r _ E 8 s _ x n E 8 w j z V r l z w Y y m j z Y o 4 m i r D o v 5 - k D j j 2 i u B y 5 k u l B q w j j s C q s t 2 b p 7 s 8 V p j 2 j K w k r h 5 B 1 7 v p u D n v t r W k t - h I g - o r g B 8 m r 2 d 4 n o p I s 7 2 n m J 0 v y z k D j 9 q m X l 1 s h m B 3 5 g 2 R y - _ n R s h m 1 l C u 9 p q x C 0 g h n 0 B u k 1 i 5 E q _ x - r K q 3 g l l E 3 o y 8 2 B 1 h j q _ B - i 4 l Q i l 4 v w F v o u 5 X 8 g m p a p x h v P w v v 9 t C w 1 j 9 0 G 1 6 j j c x t 2 q G 6 i i t 6 B i i g h i B w 3 p _ w H n 5 h q S r 5 8 g n C r _ i m W l j 3 t j I j z 6 q I g - w w L w q g s z B - 8 v g m B 6 9 v i G 0 1 j _ p B 8 h 0 j 6 J _ r l 3 l N o z 5 _ i C 6 t n 3 L 6 9 5 y m B p 5 u 4 g B 1 3 4 q q C v r z v a 0 q v q Q v p h 5 c q 4 2 l l B q - r s 0 C k 9 9 k n B 3 l v k L z v q p h B n 0 4 o v D r o v s v C 0 z z t p B _ x z r s G 3 5 9 1 N _ o n s l C g s 3 m T g - _ r o C h m k t p F z 7 s k W i 4 v n 8 B 2 n 9 u N 1 1 2 h - C n k n 9 e o u 8 q 0 C 7 z s 2 U 4 q 6 r u D g - 2 z 5 D t n - q 7 B o 6 3 z v B g p p q L v l 5 u M h z y i m F 4 j - s 8 I - 9 y 7 k D & l t ; / r i n g & g t ; & l t ; / r p o l y g o n s & g t ; & l t ; / r e n t r y v a l u e & g t ; & l t ; / r e n t r y & g t ; & l t ; r e n t r y & g t ; & l t ; r e n t r y k e y & g t ; & l t ; l a t & g t ; 1 9 . 2 0 4 4 3 6 6 2 4 7 6 1 2 3 6 & l t ; / l a t & g t ; & l t ; l o n & g t ; - 1 0 1 . 8 7 8 3 4 6 0 2 6 2 5 4 1 4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4 3 3 6 0 & l t ; / i d & g t ; & l t ; r i n g & g t ; q g w 0 m 2 n t m I l 5 g 3 4 G 6 j 0 p O h 6 i m n E 3 n n y j I r h y 6 i F 4 j 1 t 7 T s - v t W _ 9 z j p B 2 j 3 2 3 B u 4 6 9 g D v 2 k 3 D w i 7 c 4 g s n x C w 1 9 q T v w 6 3 P 9 5 5 q M t t q 4 Y i 9 o 7 Q 4 3 v r 5 F s - 2 m t B t y m g h B w r o 5 E q _ t u 1 H s x - 9 J o 5 2 9 Z n r q h _ C z 5 h 8 K l p 2 p Q y 9 y r t B y - p o S 0 9 x u f 2 6 6 u V p u s 0 I z j 5 p T 7 h x u S k 8 3 g _ C 4 5 g 3 s B 9 t 6 1 s M o i l i 7 H 9 n o 9 v I 5 j 6 s 3 C p q s 9 _ B 8 4 5 _ 4 B 5 1 8 2 R w - g n 5 F g w u o 7 f 1 r u 4 6 F _ g j u h B n 2 3 g k C g _ k l U _ 1 3 _ b 7 1 0 q a 2 s 7 4 R 8 w k p s B w 3 j 4 X u n 1 4 s C _ _ s 6 i C _ k q 2 w B y 3 3 n i B r 0 l v i B - 0 z i m I i l 1 8 1 I j v m w x F w v q 4 q F 4 t y 6 g I j q 7 1 m K x l x 4 W h 6 5 i h C q - _ 9 f r j k 6 p F n i j m s D w s x 9 m F q m 8 6 T i m j t j e 1 r m l 6 C k j 2 w y E i 2 _ r - R x r 6 s i G i u 4 2 p B z m 8 t O j k q t U t y 8 3 r H y r 0 w 7 B 0 t n g r J k 6 q 6 - D y m _ v w C p u g v V v k n 8 Z p 4 - n R 9 y j o z I 1 o v _ 9 J g o k 4 P 0 3 w 1 n D k 1 0 6 6 C k x l 9 o D 9 p k h l M x p z j 5 C w 5 7 w k K 0 m s 3 o G l z g u k B 0 7 _ 1 l C 1 _ w i 7 D t m 6 s c z 1 6 _ q N g s j g y L i u g h 9 H s v 5 i 1 C 6 h 6 7 t C v o n n k B g - 7 m z N q 5 7 y h D 5 q 4 i 4 D m l y 3 y G 1 i l l s D t 4 4 x r B 3 n 9 l H _ x y 4 9 B o 1 - v c - j s 8 f 1 n 1 4 t C q w t n N 4 3 h k j E s v 2 n e k k x v h E v q 1 3 7 B p z i 6 c 5 9 r v s B h 9 7 j _ B 3 r q h 5 B 4 - - o s L h v m h R w v s 8 M z 2 _ _ c 6 n p s K 2 4 6 n _ E 1 6 p l 9 B o 2 7 t q B z q w u R 9 z z j h C 6 x w p u E n l _ _ 0 D r 9 i 1 W k 2 u t P 1 h 9 k 4 B n p _ w u D g 7 r 9 k D 1 v q w s N x 0 r u 1 B o l - l s C p w s g Q 1 j t - s C u t z g f 4 2 _ 5 p C 4 4 v n x B z 7 q 1 - G u u u t j B 7 _ p z 0 B _ r i o r B u _ t 6 2 B l 3 g 8 k B w h q p i C _ q l - P 0 j 9 q s B 3 9 u 0 c u s k t x B _ l y q G z w p 3 R 3 _ 4 x H - 4 o 2 P j 3 x i K 7 8 r x g B 7 - 6 x _ B s 8 8 8 g B s v q h m B r i t 0 8 B z 8 h 6 T q 0 u m 6 E i w 5 k H u 9 p h V m z h v Q v 1 w i R - 1 q z O x - 3 n 7 B w h 4 6 j B g j z v w B t u 9 l i B n i x m m C z 5 7 g U 1 i 3 t M i 7 y v y C u 8 v s 9 C 9 4 v 5 w G 7 w v y U i s j i 7 F l i 9 w o D z o 3 r i F v 0 j 0 9 E 5 z 5 v 9 I t o p v N 5 y 6 h l E 6 z k g _ B 6 - r r 6 B 6 n 7 9 3 B k 5 g n o R 2 t j 3 S 1 w h k R u m u _ l H j 5 5 8 y F o p o g 9 C s - w 5 n B 4 x 4 u O 5 0 w q q B 4 z 4 s 0 B r z 8 q 6 F 9 5 i k v E 2 k w p _ B p n m q r H x i g l 3 D y n s 7 q L 7 7 0 t S 9 l x s - C z m 8 t o B i i n s h B y m w 9 O z s 6 5 8 B 1 4 2 _ G t r t r N s 0 i z l B x 5 h 0 g E i p - z 2 B _ 3 i 2 q D 2 i x 0 x D 8 y v h t D z 8 3 p r D - v 4 x i E w v r r X - 9 j k E s u 9 4 g K h 1 u 0 Y 2 n 3 i x B s g r 3 g C 5 p w 8 c h 8 g m c 1 j 7 t H n - 7 z y 1 B 1 p x 1 k B k v 6 v O 4 z p n N i r g y u C 3 8 i n y I o l 4 o p B v 2 1 i _ D 0 s x m z B g i s r l B s 2 v g a x 4 u 3 2 B 6 _ 2 3 8 B 0 y 5 t 0 B m r n u 7 F z 0 v q h B k i 0 6 x B 5 9 h u 3 E _ w i 4 2 B o 0 p 1 6 L _ h 8 v - O - z h s l E i l z 3 p E 4 1 _ s v c 8 p u t _ C 2 u y 7 V t u t 3 0 B j p i 3 h B q j 3 y k J t - r y z H 9 1 q m l H 8 w l k o C 4 q 4 g n d 2 9 t s _ o B n 7 6 5 s W 7 s 3 t j C h 4 s g j e q o 9 8 6 I - 6 y n j 6 C h 1 p j 9 3 E j 5 h o _ a & l t ; / r i n g & g t ; & l t ; / r p o l y g o n s & g t ; & l t ; / r e n t r y v a l u e & g t ; & l t ; / r e n t r y & g t ; & l t ; r e n t r y & g t ; & l t ; r e n t r y k e y & g t ; & l t ; l a t & g t ; 2 0 . 9 0 5 0 7 9 4 2 0 5 4 7 9 2 1 & l t ; / l a t & g t ; & l t ; l o n & g t ; - 1 0 1 . 0 1 1 9 8 6 4 8 2 1 3 5 1 4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3 6 8 & l t ; / i d & g t ; & l t ; r i n g & g t ; g 7 s 5 s z s 6 o I x l t n x L r v 2 n e n u g m t C o q s x j B x p 8 3 t C v m 5 r 9 D _ 8 x y h C 0 o r z G 1 y 3 p t B h w i m s D m n 7 4 y G 1 q 3 j 4 D r 5 7 y h D o - 2 o z N w o n n k B 4 h m 3 u C w i x h o C l q 2 9 n C o j q w v E - 9 k _ 2 D 4 9 1 t p Q 2 i 2 i W w 7 0 1 _ B p t m i o F s 9 0 0 x B g u z t s B 2 y z 7 P i s 9 3 y B z t l 0 8 D 2 j m m w C 7 p 0 w V 4 y 9 4 7 G h p w z L m p 7 4 8 F - 5 z q c r k p w 2 B t s 5 t m E w x l h j C 6 u s x G q w y 7 a 0 k i 1 i B 3 k _ g 0 I u 0 x 4 t J 2 6 3 j S 5 n 1 x r E n i 5 k 5 B z l 3 5 p B g 3 t 3 o D n _ u - x H h i - x d 0 4 v x o B y 2 x o l B t 1 o 7 2 C n k o 9 u M 3 i v l h E 3 1 q g N h l o 9 1 C t r - m x B u z 1 8 j B l 6 j i l C k - p o y D t m q w g B k - - 5 s C s l p 9 4 B y m 0 j y K z j l 0 h D 5 n h o L 6 v 4 1 H 6 g n v - F 9 8 0 5 y B y v 1 i E h s 7 t 0 B r u v r M 3 n 7 u N 1 8 n i R v j h x 8 G - 5 2 k - R p 5 5 7 c k 1 p l k C y k o 1 - J 8 p w u j E i z 8 z l J l k i s 7 G 4 4 z u j C g k o x L 0 j m m v D x i 4 h 9 H _ 1 5 u N _ l v k S y t i j n B j 0 v 5 8 S - - 4 m p B - v g 4 s D 2 r h j 5 C n x 1 y w B m r - y o B h v r s d k 3 j x m H 6 m 4 - - T m r t y 4 H g t s q r D r 4 5 w h G 7 u p w 6 I r r 9 n 4 H r 4 7 j r B 2 j 2 5 q B - 2 i 5 K - _ s 5 3 B 3 k n o O r 6 y g g E 0 p x - f 0 5 6 1 z L 1 n k 8 m U q 3 l n 1 K 3 w s g p D 1 z 5 j 4 B 5 8 5 i _ M n 9 - 4 t K p p h 3 P 4 _ r 7 W 7 s l p K s 0 x 8 l B - u o r 7 B w _ - 2 q e 5 0 l n o B 2 v t _ v G l x 3 o i E q y i n - C h k 6 3 U 5 5 9 r U p t - 3 S i o 0 4 b z z 4 u U m _ k x p C p 6 7 h f 1 h 7 j r D p r m l i F 8 m o n h B i _ w p j I z o 9 q m J p - 8 h e 2 p r y h D x 9 h _ y C z q i g L n s o 9 U m i x m m C p 9 s l i B - i z v w B 4 j n 6 j B w - 3 n 7 B _ 1 q z O z r 8 i R _ j 2 u Q 2 8 2 h V h w 5 k H q 4 x n 6 E y 8 h 6 T n j j 1 8 B r v q h m B 0 j t 9 g B 6 - 6 x _ B n h 8 x g B i 3 x i K z - z 2 P z 3 g y H 3 t 1 3 R 9 l y q G 2 o 4 t x B 2 9 u 0 c s _ v r s B 9 q l - P w i h q i C k 3 g 8 k B 2 8 i 7 2 B 9 r i o r B v u 1 y 0 B m p - t j B y 7 q 1 - G 4 9 7 m x B 5 2 _ 5 p C u 1 j g f 2 m k y - B t j s j V 1 t z p n H m 1 x 1 i M - 6 r 9 k D 7 g 8 x u D 2 h 9 k 4 B 0 5 5 t P n s w 1 W m l _ _ 0 D y p y q u E u s 7 6 5 B g _ u x V 4 o p t q B 0 6 p l 9 B o n t n 4 D p w _ 0 5 C - _ s z O 1 k y h R 3 - - o s L r 3 - h 5 B g 9 7 j _ B 4 9 r v s B 0 5 8 8 b & l t ; / r i n g & g t ; & l t ; / r p o l y g o n s & g t ; & l t ; / r e n t r y v a l u e & g t ; & l t ; / r e n t r y & g t ; & l t ; r e n t r y & g t ; & l t ; r e n t r y k e y & g t ; & l t ; l a t & g t ; 2 0 . 7 4 3 8 6 0 5 7 7 0 6 1 4 7 9 & l t ; / l a t & g t ; & l t ; l o n & g t ; - 8 8 . 9 0 4 4 6 6 6 3 5 3 4 8 8 8 2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4 3 3 4 4 & l t ; / i d & g t ; & l t ; r i n g & g t ; 3 5 9 8 t 8 6 w 3 G 2 _ 5 u 5 Q v 8 j m H y u j j e h r k 4 t B 2 h h t - B u 6 y m j B 4 x s r S 4 9 t w N l i 7 7 - F _ 9 u - y H n w u x Z h i - p N j s 6 v K i z 5 5 1 B q 7 p v 3 D l g 9 u L h 5 _ - s D n w 5 x V 4 h l k N v j q j F u m u 9 Q h l p s - C n p 9 x l G 4 j 3 o Z 0 g 4 _ E _ y l y L q _ - 5 M o w h 2 h B u 6 n w Z 4 o n k t G z 3 q n 8 C y h 8 9 x L z u 9 q t C j m n s G n o t s Y k - l k P 9 5 5 w l D _ _ u 6 u C t 0 0 x c v k w r w B s 5 v o W u 0 7 l 1 C k h x 9 e n p 4 o y E p 3 5 s 6 B q 3 3 _ M - - v r j k B p g _ 9 k H 4 r r g 7 B i 2 j q p D g 7 n 7 i P g t 9 h s E 2 v p r z D 1 1 6 j l a 1 l 7 n k Q o 7 9 i i T r l n p 8 H 8 y - 2 g l B - o n v _ B w k 9 s d r g n s 2 B k 7 7 r c u x 4 7 Z i 0 u h 6 R - 2 _ _ g c 7 v 9 l s H h 4 h x 3 k B 7 r 4 r 2 y B 0 u 1 _ u l B x y 0 g x W j 4 3 v 0 O h o i 5 _ K w n 0 w G x 5 m Q i l _ 1 4 C 2 _ u 5 _ C 2 k 1 l k X 6 l 1 j l K s 2 p 6 n t B 3 7 s h y M 6 h k _ g c 5 2 w j 5 t P h l 8 t 3 D y - 7 2 v D j - u j 4 b 8 h q r a 4 2 t 3 q B g s j 3 n B p 7 j r e m x g 6 g D 8 p z h v S y 6 z k 8 G k h m h u 9 C 2 2 8 j q d q u 0 1 Y h - l z _ y B q m m 4 m R 1 o l k u C 0 0 2 o 1 B 2 3 y r a q o m 4 2 C 9 i 6 2 c h k h 1 i B x 8 k o F j j q r P 4 2 8 x N s j u 1 5 C n x s 0 g C 7 x 1 h K w 3 y 1 n B - 4 i 4 f m t r i e s y j 6 l B i j 8 k T r w 8 7 I 3 3 m u 0 C 5 n z s s C x u t x _ C v k w 6 O p 4 o 0 t C w t g w m C 5 2 v i p B s 2 _ n b w 3 j i a n l n w x B 3 z k 4 t B 3 3 o k d h 3 9 g e x t 6 1 m C 1 7 o s z G p k 1 0 s B v t q j R w y w v r D 3 0 w q 6 H x _ o 7 8 I 1 h 7 7 h B 4 i t 7 n B y 2 n m o S w x x 5 g B p n k y n B - 1 p w p C 1 w - 0 o C y 9 3 w y m B & l t ; / r i n g & g t ; & l t ; / r p o l y g o n s & g t ; & l t ; / r e n t r y v a l u e & g t ; & l t ; / r e n t r y & g t ; & l t ; r e n t r y & g t ; & l t ; r e n t r y k e y & g t ; & l t ; l a t & g t ; 2 8 . 8 0 7 7 0 7 8 0 6 6 0 2 6 4 3 & l t ; / l a t & g t ; & l t ; l o n & g t ; - 1 0 6 . 4 6 8 9 5 0 6 8 1 3 5 8 9 9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3 1 8 & l t ; / i d & g t ; & l t ; r i n g & g t ; x 2 z i x 3 r - 9 J y u p 5 j O - 9 j g n Z p g x u D 0 7 p 6 _ M y 0 m 9 q t B o z 5 g 4 G x w z 6 l B 2 3 0 g T l u i 5 2 D p s h 4 1 C j u 8 m - C p r r k z F - 4 q s v C 5 4 v 3 J 3 4 o u t S r j g g e j k 7 h p B x u h s R h 4 6 2 m B g w t z c n y 6 o i B y - 7 8 K 3 9 v o c n y l 9 8 B 8 t i - T h p 0 5 K 1 _ j m j D 6 t h 3 2 B 8 s j g 0 F 9 1 g x K o x y 0 p B y s 5 4 m B s x i 2 g D r 5 - g o B t j 4 9 h C n h k y l B t 3 x q v L h z 5 z m K l u 0 3 4 B 9 m 7 n b k s z 4 g B s 5 m 6 R g 9 8 3 m B 5 m w w p B r - h z p S n 1 t n j C 3 t 9 7 p C q o l r l B 8 o 8 0 k H 5 9 p l K w - i r w D 3 5 v 6 u I u o 9 u 9 B 0 r m t j C t 9 t y R m o r n j D 7 n s _ x B u 9 v o 6 B 3 _ 0 z X 7 6 n t 1 B t x 4 v q C h _ 1 0 h B 4 t 0 q 3 c m g u 4 6 M u g x l h F y q 4 r i B 4 3 s u L k n 1 h O j u w 7 - D r 1 r i s G u 1 n y 0 G q 5 n r - O q 1 0 x i C w 1 4 _ X 8 l w 7 2 B s 3 h q q L l 1 4 7 x B _ l 7 m 9 Z t 1 o n 2 O g y 4 1 x H s _ k p z C x p 0 x N 7 7 v i e q w s 8 p E 1 k _ 0 g I l 2 7 - w a g t s 1 k B _ l n y g B z w 9 w q B n o g 8 4 G p y l 0 p X m 4 m _ m P l 9 g 6 i Q u 1 p 1 4 B 9 r q s F 4 z y w 0 H 0 j m v W x 0 y m z B m j p n p C z q 3 - h G 1 t h z 5 E i l t y q I p 3 k 4 w C - - u g L u 5 m 4 f 2 9 1 9 l K t i 0 3 9 B y y 2 3 5 H 2 p 7 8 r N 6 t v q E m w u k 5 F m 3 9 8 j F w 0 9 m n C j r 6 4 G z p i y U 1 s j h 1 N r h 9 x t B k y r t E - 7 p v x X 1 2 v 2 z x B y x q - 5 x B m w v n R 9 9 9 n 8 M y 0 k 5 P g k o _ L v 3 y l S 3 m 4 n n C t 6 4 3 L v 6 9 u l B j i h x _ q C o o k 1 M q q 5 v p B h y q i 7 K 5 - 7 y y G - h 6 5 F 0 l o q I 9 j o 6 V i i s y S 4 z m u 6 B 3 r 3 u y F 9 m l 0 7 g B 0 r v j 2 F 6 2 z 9 h F s 5 w k w C s z 5 n m B 2 l q j f v - q z 7 4 B h k g y 7 I k l 8 h g E v 9 h x u H z s w w U 9 n q y K 3 5 - s y C 0 9 y 7 l D i 6 t x X 2 7 g k k k B g 6 0 1 a 1 y y g l E 6 2 _ 2 K s _ - g k I g 7 h 3 s p B z k _ q f x v w 9 - J 7 l 0 p g D j 3 t 3 4 O 1 _ q 3 2 Y u 2 g 8 r B 1 6 t s - B 7 3 5 9 f p w i x h B z x j y 5 B n 1 k - n Q g k 6 w 5 B 6 - j x s H p h p l 6 B w o _ 6 y I r 8 v _ n B x 9 i h K 3 n z v J - 1 p 3 i B x y x t R x 9 p _ K s x 8 h 4 B 9 k 0 z z C k 6 q u e g 8 z q 0 B _ y g k y C h m p _ k B 1 p n k i o B 8 h t k 0 L y u s u 0 c s m 9 w T x 3 9 s 6 c k 9 p s z F i p p q r C 6 6 v _ 1 D 4 w 6 5 g E m 6 4 _ j W m - 3 n - H i 5 q _ 5 B g h 1 w t Y 6 h - x g J 6 n - o u B z h i z y B 0 q 7 m v D q i i 3 j y 0 B m i 8 6 _ 4 D y s l 3 t y F 2 5 s p t O j l 3 i r C 7 x 9 k x B o n s k F m p 9 9 9 B o r 7 0 Y z v n t n B p t t o 1 F 7 8 u z k H n u z 4 R 7 q v - k C 4 - n w i B _ z 4 u 7 C j 1 k 5 O 8 8 p 3 s I r 8 w r q G r q u 0 g M 8 m z p _ B q w n i 4 L s 6 _ v S x 3 l 8 j G q j _ o r D _ 6 1 q 3 N u 3 g 5 i B u h 5 v t E 4 t y v m G m 4 x v u C r h v 5 g B s w m 1 q B 0 3 9 5 w C s l s 8 b j k y w n B s s j v z E z 7 3 v L 3 v 3 - n F 9 u j m g u B i l v u u F 8 v 7 m w J - _ - t o B o y 3 1 n B 7 6 _ n _ D l _ y 3 z B v s 2 z 9 E w p 7 j 9 C 2 q 4 0 z F 9 p o j u B 6 6 0 8 p D m 0 5 3 K 3 0 o 3 m B x z m k c s g y w t B n z w 9 T 5 i z n x J p z 7 s s Z j 3 6 p 1 B o r h h j F u 3 3 h q C t 4 y j Z j h 3 1 o B 2 z j j M n x q z q D i g y g 8 B x i o n V 4 j 3 x M w 9 j 4 i P k j s u 1 B 2 6 r 3 9 B 5 _ m 1 q D w s u y a s k n p U l v p p T 1 8 w 3 n E v j j j v H r s j 4 g J y 6 u 3 j C t g r 6 F q q u k 3 E o h q y l F h 8 l 5 o B x x p p T 2 6 s 6 r B - p _ w g E 5 4 4 6 m B n 8 3 5 s B i 1 u y _ B 3 w i 4 n E x o 5 m n C 0 y q 4 H g q 6 7 i G r 2 5 - 4 B r 8 h m i C r p q o - B 6 4 - q q B i o t h w G i 0 7 - i J x r u t 6 U 3 - n v 1 D i v 7 y 2 G u t 6 k p F z 2 3 y t C g w u g h H x y 7 r u C y z w g r J h w y _ h G g i 3 i o D t 2 i o n C - j 7 u 5 E x m 5 4 _ D 4 q 9 8 i c 9 2 u r - K 7 0 6 6 Y q q n z 1 B r i j v s C 3 j n q o J p 5 n m u B p 1 m i k B t l k p 6 E x l i - z D w k 8 7 1 F i 4 0 h 0 C q h 1 t W h v o r o B t 3 3 z 1 B 2 o _ k l D 1 _ n i S h 1 - m Y w _ 7 3 r B n j z v k F 7 h t p 3 B 5 4 n g h B - z 7 _ J q j n 9 N - 9 g w M n p 8 1 g C 5 w w o h B p 8 n v 0 B 2 x y o k L 6 w i 5 d t o - x f 7 v p n w D n k 4 3 o H 2 6 p - K 8 x 8 i 4 B k m 6 h 9 O q s q r P r j q j 1 B h 0 _ j G q s _ o p D 0 m _ t p x C 0 n 2 w T _ 3 8 o g E r 6 r t x B q - m 0 P 2 _ s _ s B z 8 q u V i z 2 1 h F y 5 x 6 8 C 7 j t u h K v 8 t u 1 J m - x q G o o q 5 O n 5 h 0 6 B z t x 6 8 B g y o 8 4 H l z i n O u 2 4 z q B t t k g g D q 6 p y i i D n q m 0 a 3 3 1 3 5 B j - i x c 0 7 q 1 k B z _ t q Z y s i h Y 2 8 l t U h o s g 7 H - i 2 w 9 F q i o l k c i 7 3 5 y B & l t ; / r i n g & g t ; & l t ; / r p o l y g o n s & g t ; & l t ; / r e n t r y v a l u e & g t ; & l t ; / r e n t r y & g t ; & l t ; r e n t r y & g t ; & l t ; r e n t r y k e y & g t ; & l t ; l a t & g t ; 2 0 . 8 5 5 3 4 3 5 0 6 9 9 1 2 4 & l t ; / l a t & g t ; & l t ; l o n & g t ; - 9 9 . 8 4 5 5 5 7 6 1 9 4 5 6 6 5 6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8 8 9 & l t ; / i d & g t ; & l t ; r i n g & g t ; 6 6 4 r j n s s m I g v s g y J 9 y 1 0 R q 8 g 7 4 C 7 7 3 r Q l k 1 z U h 9 y s 6 B 1 k g - n B 1 5 k o F t n v 1 v E n r u 0 k E s u 9 9 c 1 y - v t B u j p 2 H v y s t 4 D q w 6 n o D w i - u 8 B 3 x h m p B g j k 8 t E _ p - 5 p B g g k - s M u t 0 2 s R i w 2 - 1 C 0 5 8 4 r B j i h j q G u r z v k E x p 8 n j J 7 0 s 7 m D 2 j 2 o - D v 2 o v t C n s 9 _ 8 B s 6 t h Q t h t q 7 C 9 k 0 h p B k w 3 v k D p j v y p F 7 x n y z B 8 k u 9 m E o _ m x 4 G 0 v 6 9 w M y 9 v 8 w C 6 v g 1 W m 2 1 _ V 1 y m - q C m _ 9 5 - B - g - v c q 8 j z U 4 n 8 l _ B n 8 s n 0 B 8 u s u U 5 t r _ 8 B x 2 p w 3 C h 4 0 s P w 8 1 l 3 B o 3 0 k 5 N x 1 y p l D 0 x 7 g l K 1 m 8 q T l v v p 3 D 0 y y i k B g t i y r B 2 n - m y C m y s n r E x z p r m B t n 8 0 w H j y 8 7 z B 5 _ p x a 7 s 2 4 r B 2 i n u 0 C 6 y 4 p I n g z x w f j p x 3 3 F n 0 z 5 g C n z y u 4 B q 5 l n 5 L _ u u v 0 B m 4 _ x w C s w 7 y i B j - p o y D h q s h l C t z 1 8 j B u r - m x B l _ t 8 1 C r v g g N j _ u k h E o k o 9 u M u 1 o 7 2 C i u g o l B s 4 9 w o B g i - x d r _ i _ x H - 2 t 3 o D v 8 k 5 p B o i 5 k 5 B 1 6 z w r E 1 6 3 j S m w g 3 t J 4 k _ g 0 I 8 v x 0 i B r w y 7 a 5 u s x G w s u g j C h z 4 s m E s k p w 2 B g 6 z q c 2 t 0 3 8 F g p w z L g 1 z 3 7 G 6 p 0 w V 1 j m m w C n 7 l z 8 D h s 9 3 y B 1 y z 7 P - t z t s B r 9 0 0 x B o t m i o F g v _ 0 _ B u 5 o i W 3 9 1 t p Q _ 9 k _ 2 D z t z y k G q _ x 6 r O g u 7 2 6 L v n g 9 q N s m 6 s c 2 2 o p t L & l t ; / r i n g & g t ; & l t ; / r p o l y g o n s & g t ; & l t ; / r e n t r y v a l u e & g t ; & l t ; / r e n t r y & g t ; & l t ; r e n t r y & g t ; & l t ; r e n t r y k e y & g t ; & l t ; l a t & g t ; 2 0 . 4 7 8 8 4 3 2 4 0 4 0 2 9 1 7 & l t ; / l a t & g t ; & l t ; l o n & g t ; - 9 8 . 8 8 7 4 7 6 4 5 2 0 9 1 1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3 9 1 & l t ; / i d & g t ; & l t ; r i n g & g t ; z w 9 j x g 4 l _ H 7 k - 5 i E g 9 - h u F n g p z Y 2 _ n n u I y j x q 3 K 9 l - 5 k B m 2 r y s D 8 v j 2 o F y _ t k M p l w g v B 4 r p 6 l G _ x i m - B 0 z 9 5 1 E v w z u H q 4 o 3 J 2 6 k x V i p z 3 z H l x k h 2 E r j 1 4 3 C x z w z z D t r 4 i Y 7 z 3 p k B 6 i k w q B w p q h p I y 1 q 1 m J _ z s l M z 0 x w n B 5 z r y w C i - t n j E m k x h o B w 9 x g 3 B 5 i 1 v 3 N 9 0 q 8 j E h m u _ 3 E q p 4 z s C h _ w v o B 5 s p v 5 B 0 o _ j 7 C n n 3 z I v y w m 7 C 9 s 2 q 5 B z r 5 3 l B j v h r 1 I i g s 2 w L 5 4 9 q 6 H z r k 4 U u j 0 t o E o _ s t K u _ 4 l o B y m g 8 I _ i 5 o W 3 2 q 8 f 2 _ 0 1 y C 0 - z m u B q w s 6 n F w 9 t k s F 6 h h t l F q m u o 9 C 6 l y m t B 1 v - t 9 C 0 - g k y B 0 g h x m J _ q _ 5 x W s w w i Z o 2 w y r E 8 s h p H g k 9 x s D 7 1 l _ X g x - h o C s q 0 q u E 1 u 8 _ p C y 8 0 x T 9 p 1 v 0 B n 6 8 9 q B p 3 1 k P i j 5 3 a p j 4 8 U g l v i q E 5 0 z 5 O s q g 8 S h k 7 6 7 B 2 0 9 l w E x p 7 3 Q u w g o 5 C 3 - h 2 O q l 0 2 _ C z w j 5 g B x h 3 q h D l 1 o l w C 0 l g q K k h 2 2 j C j l j z w C 0 o j 4 H z 9 8 s h B l y q 8 c t r i 8 _ C 2 l o 7 k B 1 v w 3 h D - 1 i z t K r 7 6 o a t v - 0 t C 9 r 0 y O g 7 3 h o B h s o 6 1 F l 8 - t K m 5 9 9 - C j t z p 2 C h o t o 8 B l w k 5 k R r 7 8 8 n N 3 z p 3 r F 1 p 7 z o C 0 h o w y B 8 k 0 g 8 B 2 1 _ q O - _ h m n B u y 4 _ 0 B 9 m 1 7 8 B r 0 0 k r B 9 u 6 k w H p 9 r t o D x 6 y z N x r n 4 K 0 7 u l z F r t 6 p q L p 8 j z U 7 9 v v c l _ 9 5 - B g 4 6 6 r C q 4 p 5 V i h z 0 W y v 2 7 w C s 7 h 8 w M p _ m x 4 G 0 p t 8 m E 2 8 4 0 z B y w i 3 p F 8 k 7 u k D 8 k 0 h p B x g y p 7 C 8 v i h Q z p n _ 8 B 7 5 v u t C 2 m 2 n - D - _ v 6 m D q 3 5 4 i J s i j 2 m E v 7 4 h q G 1 5 8 4 r B 6 o 8 _ 1 C 6 l - 5 1 Q 8 k s 0 g N 9 p - 5 p B g t i 7 t E x _ y v n B _ t n p N q 4 j s y a 7 9 g 6 0 D 0 p 0 5 X p u t - b m o y s P 2 o m 2 y C 2 _ w j z E 6 u r m L 0 k v 1 M 9 j 0 r 3 e 1 m 8 i y B x 4 t l R x m o _ _ B 6 2 - 8 c v 9 8 3 W q y j h P k y z 4 q C p s h - l B y s u u t E i - h p p B 0 h 1 j Q - p 9 v Y j g y v q B 6 p l t 5 G 8 q k 0 j C w l m s v B 7 0 _ k k M y - s u w D v q n s _ D n l x 9 j C q y u s o B i j k 2 h B j 4 x 0 f y n q 3 g H g g 2 r j E z k k s S 1 _ 1 n P 7 v z 4 5 C y o j 4 G y - r _ 8 B 2 - _ g o B _ l q g m F 7 7 q k z C 8 0 x 1 m D t 1 n 2 o C z n s 4 L 5 j l u b j 4 2 i h C 6 p 4 w U - n 6 z g H 1 8 r w J p 4 i r S h n _ p z F l 3 x i s B z w j 7 6 B 8 7 x v Y j s _ 6 d i z i 8 2 C g r y q N y _ 2 h h B y x 6 u 2 B z _ z _ R t s _ - V x j 1 t c n 2 p i U m 4 o i v B q u 6 _ i C s j r z h C & l t ; / r i n g & g t ; & l t ; / r p o l y g o n s & g t ; & l t ; / r e n t r y v a l u e & g t ; & l t ; / r e n t r y & g t ; & l t ; r e n t r y & g t ; & l t ; r e n t r y k e y & g t ; & l t ; l a t & g t ; 1 9 . 0 0 6 1 5 6 2 8 6 3 4 3 1 0 6 & l t ; / l a t & g t ; & l t ; l o n & g t ; - 9 7 . 9 0 0 5 0 9 9 3 8 2 9 2 4 8 7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7 8 7 & l t ; / i d & g t ; & l t ; r i n g & g t ; 3 o 5 0 w y 1 7 1 H l x 9 7 a i w j k 1 E q 9 2 t r C 1 y 0 q N _ h l 2 4 C n i z k x E 5 7 g t r C 4 s y 5 o D 1 l l r s F t j _ _ T w n 2 t 0 D _ g r r m B s 6 6 - R k 9 r m r B h m h - V r g w k 5 B u l p 6 i C _ 2 k - r E 8 3 g n 0 B 4 y t z Q n r k - 1 C t 0 o 2 G 3 9 2 n j J w _ 5 0 j C j t g p d t l 2 h w C x 7 g z e 1 3 k 1 _ B 6 4 u j p B 4 o 7 s 4 B - w q s k E _ k 1 x r B q o r p k B 4 z u p 8 B 3 k r 5 2 B 7 n 6 h 5 B z x g 3 l C z 6 r 6 r H g 4 j 7 m I i 5 i 3 n B o k 4 p w N 6 1 4 k 3 F o k g w Z 1 3 l u o D 2 z p _ n K 1 9 l h h B z l m 5 q L o - j v z F m l p 1 X j o 6 1 X 3 o 4 1 6 I q 9 p 7 T 4 o h z h C k 4 4 7 0 H l y t h _ C k z 0 _ b q k _ w 3 C 6 k 3 2 1 F 9 - w q L i v p 9 3 B l 4 3 s s E w g y 8 O 8 h n t F 6 1 s p V k - 8 7 l B 6 w u r 0 F h n q x K s i i y z B i 1 s s g I l m t 8 g B s q 1 p v B _ 5 - z j g B 4 4 5 h u D _ 8 r 8 9 C n m l 6 3 B 7 h q 9 r L _ 8 q l z B _ w j k h D p o v l T h n w - f g x 8 i s F v 7 j 6 S u m q z G o r j - h K y p v y 8 E 0 y l 0 k K v t 7 j h M y 9 l 5 r H j p m t M y l u 8 N 6 t j v o E g q s 0 1 I 6 m h o u F 1 q m u 5 D 5 1 r 6 m C w n k y i G 3 q o z m D _ g 2 z q F o v n u v B i s 1 s n C n 1 5 z 8 G s o 2 m y E q z j - d x t k t M o h g _ K n v 1 l g B o 3 o o 6 B l 9 m m u C k _ r 4 m D r r i n 4 B j r 0 h 9 B v p q r N 3 x t x 9 I 2 k v _ d g z k u 2 C _ t _ r a 1 i 7 4 y M q n p w z G - y q g 5 B 8 u u m i G 6 m p _ h B 1 n 8 1 t Q i - i r N _ u q s M 7 6 1 m W m n x 5 J - s u 4 M 1 8 s g O 9 6 u z h N o i y z i C s o 7 7 5 B q k _ 2 w B t u _ w b h u t h n B h l g _ x B r v p w 2 C y v 7 8 5 C 9 x l x P 2 6 i 7 i M 9 7 z s P 6 1 8 2 P l 0 v 4 f i g x u w B u u v 7 j B 7 _ o 0 f 6 i y t _ F 9 s i u q C 6 6 z g - B j g 2 q 2 B n h 3 s J u o 1 q S 9 i m w N p g g 1 S z h q k i B p p s 7 5 D _ i 2 3 P t 2 4 4 I 9 w 2 x v D u 8 _ s r B 8 o 0 3 o E s l _ t P s n 5 q r B 3 l l 3 9 F l _ q 1 e 3 k 8 q r I p 9 4 4 0 C 6 s 4 0 T r y 4 3 d m - q _ 4 B j 9 l j O z q v 9 S 7 _ m 4 1 B 6 q j m 7 E 6 x k _ t C k j 5 r a 9 - 5 x c p h m 9 m B l l m t k C m n y 4 o D 8 l j u R o 2 8 z S h u k 8 i B i 0 x 7 3 H v y 8 3 0 B o g 7 1 L t g j h a 2 x 2 4 v D k z 3 m z B h _ 7 i w F - 5 2 5 N h s 6 4 y I x l q 7 j E t 5 5 t 3 N x 9 x g 3 B l k x h o B j - t n j E t n y x w C 3 7 - v n B 9 z s l M q n 7 2 m J v p q h p I 6 0 x v q B 4 y h 6 n B g i u - q H v z 6 3 3 C k x k h 2 E i k n 2 z H 1 6 k x V i _ - 2 J u w z u H 8 - 6 4 1 E 9 x i m - B 3 r p 6 l G o l w g v B q j k k M n k g k l E 1 q v 8 8 B j q h i m E 8 k z 7 2 C r 7 y p Z 5 9 v s p G g 5 6 u w C y 6 y 1 w B _ n 2 7 o D x j 2 r l D t v s q e 5 5 _ o 0 D h 0 i 1 i E i x 9 w W 2 s 1 - i B 9 o p 1 x C n v n 0 q i B 1 3 0 3 3 B - r g - Y t 6 2 x 6 G k i w _ p B r 0 v z 6 C g n w i 6 E 4 7 l p n C l o g _ Q w o _ 3 W s j x y a y q 1 4 j L 8 4 5 m 0 B t 7 y 5 p I g y 2 7 p V k 0 m m _ C _ _ h 4 s B p o w q e r l 2 3 3 H g 7 m 9 t O t 0 2 l 4 B y - h 9 s C w 3 r - M r r j u d z h g t q B s x p t 1 C n y w 1 0 D m v j - o C 4 q 7 3 o F v 1 w 4 O 5 x - o 4 B 6 w 8 y O j p s g v C z _ 8 _ N 5 k 9 9 P 5 v 9 s R n 4 v z w G 5 m i 6 1 E 1 r _ o 6 U x y w i p R s o y g x B 8 m 3 l c y w p 6 f _ j h q d k k o u 8 k B y 5 q - l B j y k z g D 3 - v 8 m I 8 t r i m S 8 k o _ R - n m 9 o U 1 2 j 6 k C 3 9 7 y 0 D n q x - m C - y q 1 r B 8 1 v 5 T 7 4 i n y I 4 i m _ i G z 0 p u m C r 8 m w M _ z 7 r a g u v _ _ C o o 9 n j M 6 u h x y D 7 y 7 w z D l h u 6 v C _ t z h F q 2 r v N t n 2 x x D _ 0 0 y 2 I _ 5 4 - m H q y 2 o o B t 7 t 1 2 E - o p y t F g 0 x u _ B - p x t K t r h x w C m _ j s 3 B 6 3 t k 8 B k t 8 q q B j 0 w 0 d 6 u y z c w 7 w _ N & l t ; / r i n g & g t ; & l t ; / r p o l y g o n s & g t ; & l t ; / r e n t r y v a l u e & g t ; & l t ; / r e n t r y & g t ; & l t ; r e n t r y & g t ; & l t ; r e n t r y k e y & g t ; & l t ; l a t & g t ; 2 4 . 9 2 3 0 2 7 6 2 3 6 8 2 6 6 8 & l t ; / l a t & g t ; & l t ; l o n & g t ; - 1 0 4 . 9 1 2 6 1 4 9 5 5 4 7 7 3 1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3 4 4 & l t ; / i d & g t ; & l t ; r i n g & g t ; w v - 2 r s m 2 k J 1 m z 7 Q 5 9 p 1 a g 7 8 q y L 3 z 4 5 z J x z 7 y q F 5 8 z m 2 H 1 5 h j m G 3 - o t s F l u k n y B _ - 1 w P w x g g u C x l t r o H n 5 l t 2 B 7 p z k G n 4 4 7 9 F 9 m l 2 H 2 - s 6 - C 8 _ i n i W j 2 n u z F 5 6 s s 7 U m 6 o 5 8 O 2 t 2 1 o g B n i h x a h s j 7 g B v 5 y _ d - j p r V h - 7 q g B 9 5 4 l d z 2 7 q 5 C y k m w X _ 5 x 2 0 B u 9 8 4 w C p y p t j C 3 4 3 h Q 6 _ 2 7 0 E 4 h x h y G j x r s q J 5 o j 6 H 9 - v 5 5 D o n 0 1 P o q 6 u M n l - k k B j _ l h o B 2 x x 7 w g B _ p 4 1 r C p n w j J 2 u 4 z j L 7 3 w t n G 8 o x w r C 1 s 1 r x D l o 1 5 0 B n r x y 1 E i 0 n 3 7 M n r 5 j l B k 1 p s 9 B r 8 m 2 j E 6 6 r 9 2 F t h 5 s l K 3 j - u k F y 5 3 0 e q z n _ x F 8 g 3 o h B 2 8 p 3 r C - 7 y 5 i B h - v l 6 B h 7 x i b y g 1 9 v D 1 o 0 8 r C s j l k 8 B x m o m n T r z 6 7 _ D l 2 2 y S k k m o R 3 g v w p O r 9 l x l P 0 z 6 t p G 4 j u 5 L v 2 5 3 0 G 2 t u n x E 9 7 3 k d x i v 3 x M n 2 1 x V s o g l F 1 q p k J 1 i 7 _ 7 C _ y u q i C n r s 5 3 D v _ 0 2 _ D 6 t o 9 p D l l 4 w h E y j v q t B 2 9 w i i U 8 7 7 h h D g z u y K - 5 p x w B n n 3 0 l C - 2 1 _ 3 J - h p 0 b 3 5 x l 2 M r w l 8 V 9 o r 1 U s l 1 5 K _ x j u 6 D y 3 _ h s F k 5 v h Y 5 v 3 u q D k p z 7 e g w h w 9 M s x 0 i m I y 7 _ j 0 Z t _ u q 3 M g x m i 1 D m y 6 1 y F o x 8 0 P l - x n i 1 B g g k t v C m m 9 p 5 J n j i u R p r r l - N s 5 0 w S 5 o n 1 9 C 9 u _ w x D o k p 7 U n p r w s E 4 0 2 7 c g n g q h o B z 1 t g p R i 3 z 3 8 m B 5 3 r h y N w _ 1 r n m C 0 5 j w z E i p 9 g i B q y l 0 p X r z 2 6 4 G 0 w 9 w q B u h 3 x g B g p 7 0 k B m 2 7 - w a 2 k _ 0 g I y p r 7 p E 6 7 v i e t 8 p x N r _ k p z C g z s 0 x H 5 q r l 2 O 2 3 p k 9 Z k 1 4 7 x B 0 8 r o q L 9 l w 7 2 B w 6 q _ X r 1 0 x i C r 5 n r - O v 1 n y 0 G s 1 r i s G 3 u w 6 - D 8 z q h O 3 3 s u L z q 4 r i B u j t k h F n g u 4 6 M w 1 _ n 3 c i _ 1 0 h B p k g v q C 8 6 n t 1 B z 2 i 0 X v 9 v o 6 B n o 4 9 x B n o r n j D h i i y R 1 r m t j C v o 9 u 9 B 4 5 v 6 u I x - i r w D t _ y l K 9 o 8 0 k H r o l r l B 7 j l 7 p C m 1 t n j C s - h z p S 1 - 9 v p B h 9 8 3 m B s 7 6 5 R l s z 4 g B x u s n b m u 0 3 4 B i z 5 z m K 5 w 7 o v L o h k y l B x k h 9 h C q 5 - g o B r x i 2 g D z s 5 4 m B o p g 0 p B _ 1 g x K 0 u 9 _ z F 5 t h 3 2 B p 5 n l j D 1 - q 5 K 7 t i - T m y l 9 8 B z 8 g o c z - 7 8 K m y 6 o i B h w t z c g 4 6 2 m B 9 n t s R n g p h p B s j g g e r j k s t S 4 4 v 3 J z y x r v C o r r k z F - 6 g m - C o s h 4 1 C 5 z j 4 2 D 1 3 0 g T 9 j i 6 l B g h w - 3 G i 9 6 5 q t B k v j 8 _ M l 4 r u D 7 y z 9 m Z 6 q t 3 j O j 7 3 5 y B 6 m z i k c g j 2 w 9 F i o s g 7 H n - r j 2 B 5 o w l 5 Y o n 1 s p C g u v h 0 B 2 4 h g 2 B j h s o 0 C v h i i u D _ z _ t 1 J 2 g i 6 g B x 9 p g 9 I i s r 4 3 B - w - s j B r w u l l C i 4 - o u L 1 9 _ z r E s v m 4 z Q _ n _ 5 b 6 k j 8 2 H v i - 1 I q m t u T h h g 6 h C _ 7 6 x 0 C 4 v s 2 - 7 B k 0 k y z b u 8 0 h j J i v 7 q g B 9 v n 6 - B z 2 i w i W 7 1 6 q u D m g 3 t s J q p 3 9 q E 6 n 1 l y E g s 0 1 8 N - 6 9 j 1 M 2 - l 2 _ B r j l r L 6 h 7 6 u P v 1 j 3 3 D l y 0 2 3 K 0 x g 4 i E m m 3 q u B 3 g w 9 t E t y p r U k m k - 2 I h o n n s D 3 _ 7 _ 9 O o z z 9 t D - w n g y H 5 r h 6 0 B h 8 i k m C w i 4 z X q 2 2 - t B 8 g _ j s G z o 2 y _ B n 7 p - 1 C 8 p t z h B 4 6 n n v C x k 9 y u D o 6 u 7 w C 8 1 3 r g C 5 p x 9 9 B z v w p 1 B x 1 l v i H z w w 3 s K r j g g 9 D 8 n _ w - F q t z q x I 1 i w u 3 L _ g g 5 s l C 5 y 8 8 k B 2 l z s 8 B 1 g k l 2 B z q - - x B 5 2 i o h B v t m z 0 D l 8 9 w n C 3 p j u - r B 5 9 h q s T m 3 _ 0 n G w l 2 v w Y 7 7 h z q B h q g 9 s C m 4 l o d j j 8 u r D o j t l 0 C 5 6 z k o D 1 9 p 7 6 H s z 8 _ 5 B 9 - p q o E 4 n t k 1 J & l t ; / r i n g & g t ; & l t ; / r p o l y g o n s & g t ; & l t ; / r e n t r y v a l u e & g t ; & l t ; / r e n t r y & g t ; & l t ; r e n t r y & g t ; & l t ; r e n t r y k e y & g t ; & l t ; l a t & g t ; 2 5 . 9 1 7 7 0 5 5 2 4 3 1 2 5 3 1 & l t ; / l a t & g t ; & l t ; l o n & g t ; - 1 1 2 . 0 6 8 0 4 3 5 4 8 4 3 3 2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2 6 6 & l t ; / i d & g t ; & l t ; r i n g & g t ; r s u m i 7 z v h L p _ 3 p X g 7 _ x q B 4 p 9 q k B & l t ; / r i n g & g t ; & l t ; / r p o l y g o n s & g t ; & l t ; r p o l y g o n s & g t ; & l t ; i d & g t ; 6 9 8 3 7 2 6 7 & l t ; / i d & g t ; & l t ; r i n g & g t ; - r - 3 o 1 3 h 0 L x o 0 y K o u h w z E k w _ 0 l E & l t ; / r i n g & g t ; & l t ; / r p o l y g o n s & g t ; & l t ; r p o l y g o n s & g t ; & l t ; i d & g t ; 6 9 8 3 7 2 6 8 & l t ; / i d & g t ; & l t ; r i n g & g t ; 5 l o 8 q 2 i p q K 6 4 i 5 N 7 n g g 6 E p 5 z v p C k o h q O u t k t q C i r 0 g 6 B - s y x u B 5 k 4 j P - y m g K g z 7 5 U h 7 z w N k z n w N x 8 o l L z 8 _ x k B & l t ; / r i n g & g t ; & l t ; / r p o l y g o n s & g t ; & l t ; r p o l y g o n s & g t ; & l t ; i d & g t ; 6 9 8 3 7 2 6 9 & l t ; / i d & g t ; & l t ; r i n g & g t ; 1 3 _ y 2 k j p m K - x 4 3 o E 6 4 k k 0 v B - z z y u C z r m q 3 h B - - i i m E & l t ; / r i n g & g t ; & l t ; / r p o l y g o n s & g t ; & l t ; r p o l y g o n s & g t ; & l t ; i d & g t ; 6 9 8 3 7 2 7 0 & l t ; / i d & g t ; & l t ; r i n g & g t ; v 9 t - u 0 r j r K r n 0 m Z v j k 9 t D j r m n r B 4 x 7 s I 2 y - w P h j 3 j X z _ h g b & l t ; / r i n g & g t ; & l t ; / r p o l y g o n s & g t ; & l t ; r p o l y g o n s & g t ; & l t ; i d & g t ; 6 9 8 3 7 2 7 1 & l t ; / i d & g t ; & l t ; r i n g & g t ; 0 y k i o p h t 1 K 9 r r j x J l g m 8 x M 0 9 z k i C 6 3 m n p C h k k z s D z r h w w N u x _ p 6 B 8 1 t 5 0 W 7 1 z j n C & l t ; / r i n g & g t ; & l t ; / r p o l y g o n s & g t ; & l t ; r p o l y g o n s & g t ; & l t ; i d & g t ; 6 9 8 3 7 2 7 2 & l t ; / i d & g t ; & l t ; r i n g & g t ; o i n 4 t p g 6 z K p g t m p B l u 3 6 d v 9 1 h O g 3 1 q x E & l t ; / r i n g & g t ; & l t ; / r p o l y g o n s & g t ; & l t ; r p o l y g o n s & g t ; & l t ; i d & g t ; 6 9 8 3 7 2 7 3 & l t ; / i d & g t ; & l t ; r i n g & g t ; g l 2 t u q s s w K q _ n s x E h 3 u u 6 C 0 p w p a & l t ; / r i n g & g t ; & l t ; / r p o l y g o n s & g t ; & l t ; r p o l y g o n s & g t ; & l t ; i d & g t ; 6 9 8 3 7 2 7 4 & l t ; / i d & g t ; & l t ; r i n g & g t ; g i o x o r z r 3 K l 8 5 k w Z 1 9 t g S o g w 5 6 e t 3 k x P & l t ; / r i n g & g t ; & l t ; / r p o l y g o n s & g t ; & l t ; r p o l y g o n s & g t ; & l t ; i d & g t ; 6 9 8 3 7 2 7 5 & l t ; / i d & g t ; & l t ; r i n g & g t ; u 7 w 0 o w 6 q y K i j - 3 9 H z 0 n 8 z D o q p q n E & l t ; / r i n g & g t ; & l t ; / r p o l y g o n s & g t ; & l t ; r p o l y g o n s & g t ; & l t ; i d & g t ; 6 9 8 3 7 2 7 6 & l t ; / i d & g t ; & l t ; r i n g & g t ; m x 0 m l s 0 4 t K o q z 9 4 D o w j x l H u 3 u v r B 6 x o 3 r B l 0 3 0 x F 5 7 y i 9 E n m j t n C h r 1 2 i C 5 1 q 9 8 J _ k u v m E _ s 3 m Z & l t ; / r i n g & g t ; & l t ; / r p o l y g o n s & g t ; & l t ; r p o l y g o n s & g t ; & l t ; i d & g t ; 6 9 8 3 7 2 7 7 & l t ; / i d & g t ; & l t ; r i n g & g t ; l m y 8 y 5 g p 3 K m m n w f 9 0 q t U x 0 5 v m B u r 7 s P & l t ; / r i n g & g t ; & l t ; / r p o l y g o n s & g t ; & l t ; r p o l y g o n s & g t ; & l t ; i d & g t ; 6 9 8 3 7 2 7 8 & l t ; / i d & g t ; & l t ; r i n g & g t ; v - o l x n w u t K g z m o P m v 7 g H t m k h H g h 6 h T & l t ; / r i n g & g t ; & l t ; / r p o l y g o n s & g t ; & l t ; r p o l y g o n s & g t ; & l t ; i d & g t ; 6 9 8 3 7 2 7 9 & l t ; / i d & g t ; & l t ; r i n g & g t ; i v z g 2 z g 1 g L q v s g n B 5 - r h 4 F 1 v 3 9 c s 3 i 3 g D w v n 1 a & l t ; / r i n g & g t ; & l t ; / r p o l y g o n s & g t ; & l t ; r p o l y g o n s & g t ; & l t ; i d & g t ; 6 9 8 3 7 2 8 0 & l t ; / i d & g t ; & l t ; r i n g & g t ; 0 j t 4 2 5 r 1 g K 0 s t k g E u k s x u R h 5 n 0 l s C o 9 n x w Q 6 0 8 7 4 K 0 8 j u s D t g u u T l u q t _ D 6 _ p z n I l u 1 8 s B u 7 k o 8 i C u n 4 y 3 M q y i - x q B 2 n i k v I i 0 g 2 t C q i y 4 7 I l j r n s D 7 r 7 p 4 M - y - r q m B 6 q q y j C 1 8 j 0 r C i t 9 x R s 9 _ t 7 C u r 3 u r B z 0 v l L 2 4 1 p w l C 6 x x m 7 K r n m 9 j H 5 - 7 2 o M 8 r r v i M n k m j n C - _ 9 m s K 1 g l 2 x N i - w - m G 6 u s u 4 B u j n h j D r x 4 h r Z 6 8 j g g B u l 7 q 4 G 5 1 u y u B u 9 _ g i G u 6 l 5 r N l 8 5 o u D 0 g t g - B 5 v o u F g 4 x j 3 B g o h k x R u 5 m 5 9 K 6 r 5 w k K w 7 v n 7 C u 4 l k o B - i x 6 0 C 3 z 8 i 5 O 2 0 0 s t B i 9 r w u B i n i q 9 C t 6 0 4 W 8 z w t t B m p o g g Q - n t w 5 D 7 k j 7 o R 8 o g u u B x q s 0 j E s 4 s t c 9 p 1 2 l B u w _ r 8 F o s 1 m 8 L z 1 j - p J m 1 _ v s 2 B 5 1 3 _ 6 J u - i 3 t E 9 v y l K o 5 x h j I 0 9 j v k H o j p - i B l 7 l m W - z 4 x - n B r i - 5 r F 8 4 y g 7 B m l j 5 h H m 1 n 7 8 K g q y 0 8 O z r - g t C o k 5 7 y U x h 1 _ y K l 9 9 0 _ d 0 s z 8 r E u 7 y l x F m h - 5 i I g 8 q g f 6 w 6 n E g 5 k z 5 g f g o v r X 3 9 i 9 - C z q 8 r M g 2 g 4 P m u 0 o H _ i 0 q l C 6 y 9 x j C - - t 4 T x 8 4 s I k u x 1 Y z 9 t p s B g t z g h E m p g 1 z B - 1 3 l 0 v B r 7 0 - _ B l 0 t r t B 6 r 8 l g B z 4 t 9 _ m B 6 6 6 x 9 L 6 m k _ i _ B 0 m o j j F 0 0 v 7 1 E v 4 v 9 e g t 8 8 0 W h 1 n m 8 B k n _ k s Z 1 2 6 v y B l 5 8 p 1 P n 9 0 s 4 P h 6 z y 6 O l p p 6 4 C l l r _ m O - t 4 z 1 C 7 v 3 t e 3 k u h u B h v 7 j 0 M l n g 4 P g i s 9 g B 6 h m 6 g N 0 6 8 r 3 w B h y h x 3 F 5 q 6 o u I u m k t j C 7 w 1 m 8 b o p 8 s 4 E n l t z _ N - y 8 j 2 B p 9 p r h L 4 u 1 h n N u w 7 s s B y i y 3 y p C q k h s t 6 E 5 g 5 o 0 D 0 _ i 1 r D - o 2 j 9 E v u s y s U i p m 6 a _ 0 _ 8 i q D y o o 4 o D 2 0 8 h 1 B h l 7 3 v e l i 0 8 w D u 7 r s 8 E _ g k 3 0 I q j y 6 6 L z z m w I 7 g - p h C v 2 - 0 w B z z n 9 n P l n r k 3 s B n 2 k _ y I u 5 i o M 5 9 2 h y Y g 1 j 5 J p 8 g r 6 J 8 5 5 j w N _ m p n e o u _ 5 I k i 5 h 6 B 5 y q y J 8 l s y g D h p _ 5 u B s o 9 x g G g 6 8 - e 2 2 k i u C 6 j _ 5 N 3 s j m I l k _ 4 q I _ 0 v o N - 9 k s Z _ 6 j p 0 B 8 v 3 t 6 C - 6 p i w E - o g h j d v s o l 2 C i 7 m n j 1 C m z 1 u 8 r B h h q t 1 D 9 x i 7 a s q j w M k _ - 8 y J 4 r - j w D 2 _ w u 1 C n 4 9 9 s F 7 v i 6 7 C l v 1 g 3 n C 0 w 4 0 g 2 B x 2 2 o s C g 8 v w s L l m 0 t y N 0 0 n 3 i x B n o q q v 3 C u 9 - w g q M 9 v 6 l i 3 C j h x i 9 D q 2 2 g i m C h k h 1 4 r C 5 5 x 3 j K z y 3 l 4 O i m 1 h l D & l t ; / r i n g & g t ; & l t ; / r p o l y g o n s & g t ; & l t ; / r e n t r y v a l u e & g t ; & l t ; / r e n t r y & g t ; & l t ; r e n t r y & g t ; & l t ; r e n t r y k e y & g t ; & l t ; l a t & g t ; 2 4 . 2 8 9 6 5 6 3 1 8 9 5 5 3 5 5 & l t ; / l a t & g t ; & l t ; l o n & g t ; - 9 8 . 6 3 7 6 2 6 8 9 6 9 8 6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4 3 1 1 8 & l t ; / i d & g t ; & l t ; r i n g & g t ; s l u s g _ 6 k m I 2 w o n r B s j 6 m v C o w v p q m B 8 g j z a i 0 x n E m m u x g H g w _ 0 8 E i n t i 9 b l 8 u 1 0 X m 2 y s i E p u y t N j 4 r v t N s s u 6 p H o - i i P 3 z v 1 y K y p 2 5 o M i 7 g 2 v h D y u 5 n s s E 7 j 7 s g u D g 3 h m o p D i j 2 z 5 g R 0 1 v 0 v 9 B y o m 3 7 L 1 k j 4 T 0 6 u 3 2 C 4 v l h Y v h p 8 v B h l i z c u h u w M h 1 7 u R 5 j 3 6 k B 6 v 6 6 X - 6 u 1 N 7 p 2 9 b 8 t j 5 g B 7 i o 6 S h q n _ n B i 9 h _ H y i s y Y 6 y i 9 l C u 4 1 i t B - 0 0 5 W k k l i d y h z q x C w - w u P 1 3 k 5 c v z h 8 J m z l x U 1 j l k L s q t g Z 0 p 3 x E j i t q X y w z o z C w 9 y y P y 0 3 - O o 8 5 z 3 B z x z 0 q B l o t k W h 3 q r G g z s g I 9 s t 8 l D z z p y q B v 2 9 v Q 7 o 5 n s B - o u 9 Y g l 1 8 i B 0 h y 0 e n 8 2 y L j n 8 m 4 B 7 5 q - d k 6 j p 8 B y p o z d h p 6 l x M v x m s c 4 h v g S 4 q q y N m - p 6 l F 7 h v 9 Q 6 r 2 5 Q w 5 j p h B y o _ l g G n 4 6 7 K r k h 9 h B 8 t 8 6 G t z u y p C 9 x 2 l F 6 u h h K p n l u J 3 g x u P o _ u p 1 B g m g 5 k B o h x 8 H v l 1 r 9 C z l q g Z _ m y 0 v B r v r k T n n _ 8 _ B p h o 9 E n s j v H t 4 l x Z - 9 u g d _ o 0 q 3 B q k j 8 1 G v 3 h r j D 6 t m q h B 7 u s j p C i 3 l u p B p 6 8 4 m B x t x q u C 9 x n j u C 7 w n 8 v C 3 h g _ c m - x 9 7 G t g m 9 5 c n n 3 x z B x t v 1 _ H 2 w 6 q j G i w 7 5 l B 8 u 0 8 o D z 7 z 4 W 3 v g r R z i g j k C m g 2 h s B 1 3 w w x B k x o j 0 B l l 2 1 P z p _ g r E s p i 8 7 E t y l 6 b q g s 3 V 3 w q x m B 5 n 6 r i C t n x h 9 B - o j 1 q Q 7 g - 9 T t 0 m x Y v 5 4 m p E y z 3 k 8 E - 0 t h f x o x 2 t B 8 z p i V i j s k T z y w 7 X q m 8 1 K v h t p a s 1 2 - P 1 l 5 4 d k u m 4 k x B v w 4 s 6 D - 1 z m z P j 8 9 z l D t 9 3 1 R x 6 m 0 y C g 9 9 s 8 C 3 i 0 1 x D 2 i o h t B i z 7 x 9 F 6 m n 0 V 6 r 0 2 S 4 - z p g B o 4 i 0 I 8 t i 5 l G 6 i 4 4 9 B y 1 u q 0 C m r 3 6 T o 7 s r h C _ 2 y u T x 0 j o 8 C 5 x 3 v R i o y u p F i t 3 p 7 G o m w - M 0 z 6 q k B 2 6 v w j B 5 5 m 8 o G i p 5 v u B w h p 6 8 E h 5 x n 9 L x p x 5 4 X z v 4 t r R l p 4 3 j B l j i l 5 G 2 5 k t j C 1 8 _ 9 I s 3 k r w C v h z 4 _ S 1 o w _ y D 0 8 0 v g f _ 3 t 5 f k o k 5 G 4 0 h z - B y 1 4 u o E 2 v 6 v 2 n B 5 5 6 w y O o 7 8 _ 4 o B 9 z 0 t 9 Q 7 w x _ p B w t 3 2 Z 6 r i h 4 h C k 1 1 z x M y 9 4 o 0 B - 4 l g a n 0 o t l C w k l u 8 C o i x 7 - j I 5 k 7 v W 3 l - z e _ 7 8 u Y p 9 6 1 s E w _ z j 3 C 0 1 y r I s _ 8 7 z G - o i 6 p D k n u _ Q 6 r z 3 Z 7 0 v r w J y p 4 t r I h j i w v I q 2 q k v H 1 x z _ D _ j j y h B m 4 r 4 u U 8 m q 4 4 Q 5 o l v 7 H r 3 4 n _ B v j 0 r c g _ w t 4 E y n p s 6 C 3 o l 4 j R j 1 l _ m C m z z r k F 1 q 2 9 M j j i g u B 0 g u h G g 2 j i k E 5 h 7 j G j 8 o q _ I i i 9 p - K k s q j o S - j j o 9 P g m w _ i C o j v l y C 3 - x 8 J q j - l 1 C 1 u g y s I - q 9 k n B 0 8 2 i 0 C y 3 r q 9 O 0 - 9 m 7 Q n 8 o _ j K 6 i r w 0 v B 1 v 9 4 T s - p s K w i _ 4 g D u g 1 g y F y 2 u v q B p t h j e 8 u r u j S j 8 t r F m g v z l I p p v k 2 H 0 r 3 6 x N 2 2 p x i D k 3 x m _ B z 1 s 9 O 6 z 3 4 2 E w 5 1 h t D r 4 5 g 0 B y r w v h B w q k z z B r 7 - 3 O h n - z k C l n h z o D s p u 2 k G l 4 3 3 3 C u - q n k B p t n - u F j 5 z 6 9 M v 7 8 j v C w - r h l B 1 y v n 1 F 0 w g p u C u h 4 r 6 g B 4 y i 1 u P h n z u 2 B i l _ z 2 H k t 3 _ 0 D k q 3 q y B y 9 8 s r B _ 2 v p i 7 B h _ o _ i T p 6 u q n N 9 k m 8 h E q 1 z j x B 9 h m _ r B q i w r v W r - 9 s 0 H v q u y y H p 4 t l Y k 6 0 _ I - i l z t B l j 4 2 i C 8 2 0 t n B j l 9 - a i y 6 5 r B x 9 q 4 J 9 s s w Z n p q 3 2 D w j 5 0 3 C 2 o 9 s o B 3 9 m x 8 B x n w y z B 8 p s z v G 6 v n w W 0 s 3 8 K q _ q q W 5 m v p 1 E u p 0 p f 4 z u 4 c n 4 h 0 I r 2 9 8 O _ 3 v q t D y 0 m v H q h 4 6 k D w l - 7 2 C & l t ; / r i n g & g t ; & l t ; / r p o l y g o n s & g t ; & l t ; / r e n t r y v a l u e & g t ; & l t ; / r e n t r y & g t ; & l t ; r e n t r y & g t ; & l t ; r e n t r y k e y & g t ; & l t ; l a t & g t ; 1 6 . 9 6 9 3 7 2 8 4 0 5 1 3 6 2 5 & l t ; / l a t & g t ; & l t ; l o n & g t ; - 9 6 . 4 5 8 1 4 2 5 7 1 2 6 5 4 2 7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7 3 0 & l t ; / i d & g t ; & l t ; r i n g & g t ; 1 n h u 6 4 m h l H l 4 1 y q C t g w j o H _ 3 4 1 j X v - t x 1 R x 9 - 9 L 4 j w s s B - 9 r n j T u - o o 3 d m v p l g B u 4 8 x 7 H 4 9 y 1 i L 3 - 9 7 t O 1 5 t t S g t 0 g _ D 8 y 2 k Y v u 3 3 j C z o j l i G 3 t n 5 g D 2 9 q 5 9 C 4 l m g 4 B l v 9 r y B - o h 9 a k y o 3 Y _ m i 9 I z 0 2 x y D _ 4 0 3 t d u j k g g K m 9 o x y N 3 o 8 s p h B h j m v n D 7 y s u v O y i 3 6 Z q 7 r s j B v y 7 4 p N z q 6 6 H y 5 6 h 0 D w q 5 2 m C l j m 8 2 M m l 7 s - C _ 4 6 - n F h j h 5 P z q x l u F l v 7 3 4 D - 7 o 0 X s q n 3 2 B u p 4 l n B x v 1 q X w 6 q 8 p E w k o u o J v h w p D q u 8 m O 0 r x z Q l - h _ t E k q i x U r 4 6 h t D k 9 j p d 0 w y k - B g z m - 4 B 1 6 2 t N o n u q G 1 7 3 m _ F g 7 n w Y 5 v s j M l y j r G 0 g h l X 0 y h q g B g 0 o _ 3 L 7 p n u Y r w n 2 Z h w 7 z 4 6 C 4 n r w m t G - 0 0 q l E w h n o 3 I 2 1 u _ - F k t 8 4 P x q 0 _ G 7 7 w k l F p 3 y 1 x N 0 r 9 3 m P r o v n K i 3 5 j j B q p 0 i z f g p h j n E y q l i g B r h p p t B _ q n v W v z z n 1 B r 4 v z 9 B g 7 k i x F x - u q N u 4 m o x C u _ 3 0 - E o m q g y J i 2 s m 7 B k j m 3 3 H z 7 k o 1 C m y 0 4 8 C 0 l q i q B u 4 m 8 6 L i q y 6 3 C - 3 5 _ W 8 l h 9 w B x h q s d x p y w l J g s - g 9 D 5 6 m t i C 2 p 9 g I i s q u Y 8 j 3 t 1 B q 1 i k h S s t 1 j Q o g w j X t z g 8 q C v j u j s F _ s g j l D y _ o l H k 6 m p 4 B o x y - t B g y p u X 3 7 r q g D i 3 u 4 R i n 3 - E 3 0 w 3 5 C h - _ 4 n D 6 4 q t o F w r 5 o - H k 0 r o g B l 9 _ _ u F q x _ r 0 K - q 4 v t 4 I - _ y g t C 1 j 4 l 8 B 4 7 2 t 9 D v 9 7 9 q G z z 8 7 0 B 6 l 0 7 w B 6 i u z i F v 7 w 3 u C 1 x _ t - C k 8 g j 1 B 9 2 t 6 n B - k g w x C r 1 9 8 h H p z g r x B 7 u g 6 q E t v i p d 7 j l 1 u G 3 n t i b q i 4 p w B k n 2 7 c 4 g g 8 - E p 3 1 x m E 8 6 z w s C m 2 1 s h B 4 h n 6 H 5 l 9 h q C 2 - h 1 v B q n g 2 X 3 - w 0 w G s y _ p L k 3 o j Z x x 2 q _ D s 4 s 5 7 C 1 i u 8 z j B 4 h t _ P 5 0 8 v 4 B p w u 4 7 E s 3 l 5 J k s n x y D t o h u i B o m 2 n t D q l 0 o d p 5 7 v r B 6 g i k c 2 3 t s Q 5 6 z j j O w k 8 v d y m 0 8 U 8 - y o k B 9 2 u l W o 2 3 p u D 3 x _ t Y u k o 2 3 C n g 9 h n B v 6 x o Y l 5 l g 6 E 0 h 5 n V 5 o p w h K 1 x 1 0 o D s 5 m t j D i w m w h D z p o 4 s K 1 q w y p E s 3 1 9 9 C 3 v y j q B r p l 6 Z p y w 1 a q w 0 1 g D q 5 u o o R z q h 2 U 2 s o g R 3 6 5 h i C 9 z y l n K i 6 h h 5 D 1 t v r o U o 9 4 m h J s 5 3 y g W 9 v 0 l q C _ 6 l - 7 B 3 x _ u R 8 g y 4 X w 9 k 6 3 B z t 4 y z C r 8 p 5 y G q s q y n B u 2 l u b v w 3 8 b 2 9 i n I g 1 u 5 h B t h p 4 O 0 l l t R 5 n 2 r s E q q 0 8 3 B 8 - w q L 6 g x 1 1 F y 1 j w 3 C 0 0 l _ b m y t h _ C 8 v s 6 0 H 4 r q y h C i q 9 6 T 4 o 4 1 6 I 3 v s 1 X _ s 7 0 X 4 i _ t z F 3 p w 3 q L 7 9 h q c 9 9 t o n M s x q 3 I y v 0 2 6 B o 7 x v Z 7 1 4 k 3 F p k 4 p w N y z 0 3 n B h 4 j 7 m I 3 s g 5 r H 0 x g 3 l C n 8 k h 5 B 7 m 2 4 2 B g 1 4 o 8 B p o r p k B 2 v i x r B _ w q s k E 3 o 7 s 4 B y 0 8 i p B p r u 0 _ B w 7 g z e p v v i w C k t g p d g n x 1 j C 2 9 2 n j J p q h 2 G o r k - 1 C g i i z Q 8 p s m 0 B m o j _ r E v l p 6 i C n 0 6 j 5 B i m h - V l 9 r m r B s 6 m g S u w 5 q m B x n 2 t 0 D h v x _ T 2 l l r s F o u 1 4 o D 9 p o s r C 7 - w j x E - h l 2 4 C 2 y 0 q N 6 6 w o m G s 8 3 - W m w y _ q G j _ q h k C 2 m m 0 t D 2 p 6 x v G w x v y 7 R k x z 0 d 4 2 y 1 - I 3 q 0 u h D 9 4 i 7 F n w w q U g p j _ 7 Q 3 1 2 4 G _ 7 0 k _ C 0 y n y 2 C g j h _ x C g 9 7 n i D k 7 z l 1 H r r z j o K z k k m s Q k 3 j h t U w u 6 y i J - h i 8 p N u j 2 z P q w m _ O 7 r 4 k T - v h h s E m z 7 9 E s w 6 6 L t 9 h w 8 L z k l 5 v H v g x 6 3 H 5 h 1 v l F 4 h 4 l a 5 i g 2 v B o t 2 4 3 H v v j 4 5 E 7 m l u k D - 0 3 q u C 0 j 1 s v W - 9 v - h h B 9 5 0 x 8 j D i 8 q m u q B g k w 2 s 8 F _ r 2 9 k u B 0 i o l q E 4 7 p 4 q m B r 6 z j x O 7 n v v y b & l t ; / r i n g & g t ; & l t ; / r p o l y g o n s & g t ; & l t ; / r e n t r y v a l u e & g t ; & l t ; / r e n t r y & g t ; & l t ; r e n t r y & g t ; & l t ; r e n t r y k e y & g t ; & l t ; l a t & g t ; 1 9 . 6 2 1 2 6 7 1 7 5 4 0 6 2 7 & l t ; / l a t & g t ; & l t ; l o n & g t ; - 8 8 . 1 3 4 0 7 2 2 7 4 7 6 4 8 3 3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8 9 0 & l t ; / i d & g t ; & l t ; r i n g & g t ; i v x h 5 6 m v r G g r k - w F n x t 0 0 F u w s 9 3 B t m n h j C 9 k r q y E z k h k i G & l t ; / r i n g & g t ; & l t ; / r p o l y g o n s & g t ; & l t ; r p o l y g o n s & g t ; & l t ; i d & g t ; 6 9 8 3 7 8 9 1 & l t ; / i d & g t ; & l t ; r i n g & g t ; o i 9 n q x 1 0 s G - i 2 l _ B 8 n j 9 G v 7 w z b & l t ; / r i n g & g t ; & l t ; / r p o l y g o n s & g t ; & l t ; r p o l y g o n s & g t ; & l t ; i d & g t ; 6 9 8 3 7 8 9 2 & l t ; / i d & g t ; & l t ; r i n g & g t ; v 0 6 0 6 8 4 8 r G g o v u r E 4 w 3 o z D 9 0 n h 5 D s z 4 o 6 C & l t ; / r i n g & g t ; & l t ; / r p o l y g o n s & g t ; & l t ; r p o l y g o n s & g t ; & l t ; i d & g t ; 6 9 8 3 7 8 9 3 & l t ; / i d & g t ; & l t ; r i n g & g t ; 5 s 0 u 7 t x r 1 G t 4 l 3 4 B 0 q 9 h d 4 2 k h G 2 0 u i J & l t ; / r i n g & g t ; & l t ; / r p o l y g o n s & g t ; & l t ; r p o l y g o n s & g t ; & l t ; i d & g t ; 6 9 8 3 7 8 9 4 & l t ; / i d & g t ; & l t ; r i n g & g t ; o 7 l w z 9 h v w G 0 i 6 3 l B q k j u H 8 x - y J 2 v 2 r V 2 i x q V s i x 0 q D i n 2 o J z i y o Q h u 1 i G & l t ; / r i n g & g t ; & l t ; / r p o l y g o n s & g t ; & l t ; r p o l y g o n s & g t ; & l t ; i d & g t ; 6 9 8 3 7 8 9 5 & l t ; / i d & g t ; & l t ; r i n g & g t ; z q _ r 3 7 z p v G 9 n _ 3 T 2 4 - g 9 J r h v 9 x C m o 0 t k E _ h o i w B 8 9 6 7 _ E 6 s h 6 f h w q 9 r M h t u i 0 B 8 9 v z _ J j g 9 1 x J v i 0 0 q D 3 4 9 5 p B x j z 8 u C w - w x f l o l q 7 C _ h x m h B i s x v 5 s B g s q 1 5 C r - i 9 n B 2 y s p P 5 j y h R q r h 8 h B u p 4 h t G - 2 l v m E 1 v l u K 5 0 2 m k K 2 h 7 x g H y 8 y v _ B u l k j p D v n 9 z G g w 1 j j F h k 6 5 h B g r r w r K _ r u h M 1 u t 6 z B 4 w 3 x w B u 2 s q W q l o y n T 8 q z v v B l y l m l B v 2 r g L _ 5 o n e 6 y 3 q t C u z 3 l R 2 6 j l W g o 0 - d s 9 o 3 l B x s h s L 0 7 9 l r C w _ s 3 p B n h y g X g n k s O q v w i H n - - 9 9 M g 8 h l x O u m k r z l C 7 1 m 3 t G n - t h k d 9 v 9 - v b 0 4 - 0 o K n 8 i l p Y g s j - U t p g 3 I 5 v k o d p o 5 4 7 C - u j 2 i F q - o v 2 D 1 t h h 9 J v m v n g E o 1 u 4 5 R i p _ 8 f 1 0 7 p r B 3 p y y G r 3 w 8 G 8 5 q o 9 C q h h n w B v g x z G l w g v P m p 9 x i B 5 v 9 3 X 8 g u i R v v t r v E 8 t 0 w q J z w w q R _ h p 8 O l g u s Q 1 - y o q Q v 9 u l 7 E t v i o 8 C o t o 5 s B x 9 h r i B i 0 y j 3 C h m 8 0 s B h 5 4 x S 5 q x i M _ 7 9 l F 2 5 k _ S 7 1 x 7 L r s 8 8 K u 1 o i q D 9 r - h l G 4 u t o T - u t 9 S v o z 0 L 4 u r 9 M v g 3 x c 9 4 4 t I k 7 y z P 4 m x 3 J k z 8 i 7 F 1 7 5 m 0 D q 7 7 2 r F g _ k v Z 9 u n p 2 E 6 n 3 4 W 3 y v z V t 1 j 5 2 l B t x 1 - x B h j q i K o 2 0 6 F p z 7 6 K 5 - p y H 1 9 s y y B r 8 u _ y E 7 l t y h B q w z 2 J _ n 8 g 2 B v j r n h F 0 l _ 1 C p - u _ w O 4 0 w g o D _ 6 4 x x X h 2 p 9 j I 3 h - k 6 j B 7 x l y 4 9 B r j 7 n 4 u E 7 h n u o h B s 2 j z k B z i r i p M - 7 q u 7 B h 2 3 6 o B k 6 s n _ I h x k z k F v z r o s C 7 t j m L - l 8 n r C - 1 u s 9 D u g p v q L k p 0 j i B v 6 p n Z v i t 9 8 U 0 n 4 r _ S t u r x l M 8 t z x - C h 2 1 h S 7 h l - g C 6 j y k t B p 8 p 5 8 D _ - 3 - p J 4 r i o W z q v 4 y D h 0 4 o y D w _ 6 o 5 J 3 y x z w B h r p w p B 5 y _ x u B 9 4 g u 3 k B 8 v 9 l s H r g q 8 g c h 0 u h 6 R m l q 7 Z l 7 7 r c - k y r 2 B 4 5 t s d _ o n v _ B 0 n _ z g l B q l n p 8 H 4 - 3 g i T 2 l 7 n k Q h 7 o h l a 3 v p r z D h t 9 h s E h 7 n 7 i P q 1 m p p D w 0 1 - 6 B 9 m z 8 k H g g w r j k B y x t _ M 1 j k s 6 B z i 2 n y E 8 p h 9 e v 0 7 l 1 C s u i o W j v 8 q w B s 0 0 x c u 7 1 5 u C _ 5 5 w l D k - 6 j P o o t s Y i m n s G 0 u 9 q t C 6 0 l 8 x L 0 3 q n 8 C w 4 _ i t G v 6 n w Z g j x 1 h B p _ - 5 M m - 7 x L 1 g 4 _ E 3 j 3 o Z j x 1 w l G l x t r - C m y i 9 Q w j q j F 4 p v k N o w 5 x V l o h - s D m g 9 u L i _ q u 3 D i r u 6 1 B - m x v K i i - p N 7 m g x Z - 9 u - y H x 8 z 6 - F 3 9 t w N 3 x s r S u h i m j B u y 3 t - B i r k 4 t B i _ z i e 7 p 8 l H u s 4 s 5 Q 5 - w - j 8 C 8 k p 4 z n N v r w _ P q s 8 i P u _ _ o 2 C p y y 3 F - i w s v m B y n v t n C 3 u 7 o p C n w w 9 k C n s 8 n L q z - g K w h 4 5 i B 2 v 5 7 r B p 5 j - - E h r n s q B 1 0 6 2 v B t v u j u J 3 u 9 h - B i m z j s B n x k z 4 B z x w s 2 C 9 r g u h E & l t ; / r i n g & g t ; & l t ; / r p o l y g o n s & g t ; & l t ; r p o l y g o n s & g t ; & l t ; i d & g t ; 6 9 8 3 7 8 9 6 & l t ; / i d & g t ; & l t ; r i n g & g t ; u _ w o m m y o x G 0 2 y w v _ C n g r s y X 7 h u s v Q 6 0 9 r Z 6 _ p 2 u B j t g o U q 4 - 1 r F 6 1 k w - M g z 3 1 7 B u z 1 n 9 D - m i t h C & l t ; / r i n g & g t ; & l t ; / r p o l y g o n s & g t ; & l t ; r p o l y g o n s & g t ; & l t ; i d & g t ; 6 9 8 3 7 8 9 7 & l t ; / i d & g t ; & l t ; r i n g & g t ; 7 l q u m 3 r q 3 G 8 8 v 6 h E 8 w r j y Z l _ _ 0 6 Z 6 6 l 9 4 I _ t h 6 2 H r 3 v p R 7 6 x g r C 6 _ v w n D & l t ; / r i n g & g t ; & l t ; / r p o l y g o n s & g t ; & l t ; / r e n t r y v a l u e & g t ; & l t ; / r e n t r y & g t ; & l t ; r e n t r y & g t ; & l t ; r e n t r y k e y & g t ; & l t ; l a t & g t ; 1 7 . 6 6 4 9 4 0 5 9 1 3 0 5 5 7 7 & l t ; / l a t & g t ; & l t ; l o n & g t ; - 9 9 . 9 1 6 9 6 1 2 3 6 2 1 2 8 4 2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3 7 2 & l t ; / i d & g t ; & l t ; r i n g & g t ; 1 3 - _ 9 z q g w H j 2 w r u C 6 m l u k D 7 x m 5 5 E g _ i 6 3 H 6 i g 2 v B 5 h 4 l a l u 5 w l F u g x 6 3 H n _ w 6 v H u 9 h w 8 L 8 n k 7 L l z 7 9 E j - i i s E - 3 k l T r w m _ O m p h 0 P 7 t 8 9 p N x u 6 y i J k g s j t U 0 k k m s Q s r z j o K s k g n 1 H h 9 7 n i D 4 v n 9 x C 1 y n y 2 C m q w l _ C r h _ 4 G h p j _ 7 Q r o 9 q U 8 4 i 7 F 4 q 0 u h D 5 2 y 1 - I s k k 0 d x x v y 7 R 2 h j z v G u 6 j 1 t D 3 o i i k C 3 n 5 v 0 D g 0 o p g B x m s r o C 2 8 u r 3 B u r h x w C 7 l o t K 4 o 7 t _ B z g k x t F x 9 y u v j B x l s r 5 I g y 1 4 1 D i q h v N - t z h F x 4 0 5 v C 3 - 5 x z D 7 u h x y D p o 9 n j M g g r - _ C m j t r a v 8 w w M 4 o 3 1 m C - w r w K 2 _ k s V g i 6 _ L 8 6 z _ s D n q y g W h z 3 h 9 I 4 3 n 0 l C o y 9 t v C - m g 9 N p i p j i C q s 2 m m J t j w p S l 5 u w R _ s x 1 H 2 g l v g B 9 m 1 k w I z 5 l i U y x p w r C x 7 k p s G 2 3 o 2 i C 8 z y 2 k J - 4 9 h h C o 6 _ o 5 D t q 0 j q B l y 3 1 R t y r j o F 1 x i u - E 0 r y m k O j - k l V r p 2 h 4 C u j - u 2 B 4 7 t u 2 E 7 6 9 u v B y 4 n o 7 B u q g o t C y 8 p u p D 7 4 k 1 X q 2 9 x s C - s 9 g w I 3 6 1 u j K 1 u g 4 V y v 6 y v C 6 k 5 9 O m w 9 l M t n 1 9 w H y 0 5 2 N z 0 4 5 V g i _ 9 p D g 5 h t _ B s m - 1 P q n 9 7 9 B r s v _ 4 C r q 3 - n C n l 2 4 p E v 9 6 o g B n w 2 7 I g z s x a 0 r i 9 d 7 i t o c h y s s i C w - 0 _ O k _ w y Z 1 u g w x C u 0 j p b 6 t 4 g s J w p y j 5 B 3 3 l 3 m T y 9 m 5 7 D 7 7 i 6 v C n r 5 x r G r o 2 v a p - _ 9 f w 8 2 g g C 9 m - 2 Y z i x n r I k 4 o o s C 5 3 v v l p B q g m 7 1 I g 1 z i m I - g 1 u i B z 3 3 n i B - k q 2 w B - _ s 6 i C u u 8 3 s C x 3 j 4 X 0 2 x o s B 3 s 7 4 R v l m q a - 1 3 _ b h _ k l U o 2 3 g k C - g j u h B 5 2 n 3 6 F h w u o 7 f 4 v 6 l 5 F 9 4 w 2 R 9 4 5 _ 4 B t 8 1 8 _ B 1 1 - r 3 C _ n o 9 v I p i l i 7 H p j i 0 s M 3 5 g 3 s B l 8 3 g _ C 3 m 9 u S - 1 s p T q u s 0 I u 3 t u V 1 9 x u f x - p o S z 9 y r t B 5 7 q p Q 0 5 h 8 K z 9 u g _ C p 5 2 9 Z k 0 2 9 J p _ t u 1 H w l i 5 E u y m g h B 8 _ j m t B 3 3 v r 5 F y p 9 6 Q s t q 4 Y h 8 v q M u w 6 3 P w n x q T 3 g s n x C w 4 9 c l w u P p l r g M z q v v D x j 3 t I _ n i p H 7 j h z B 0 y u 0 P u 2 k 3 D v 4 6 9 g D m g i 2 3 B - 9 z j p B 8 y i t W 3 v 6 3 i T g n 6 z v F 7 l _ i _ D y x k p 7 B r t 9 o x C 5 j 0 p O s q y u h E 9 y 0 g k K u 6 y 6 u P 1 _ 3 x 7 B 4 - 8 8 x O k 1 m 1 u W 0 6 h 4 w B n j w z 5 B q u 4 9 z G v w 8 z 2 B n 4 5 u v I 0 s n p c k u w j F 1 n 3 4 G 4 r l Z q j g w J x s h m L v w n r 8 2 C o q 4 l q U h 1 1 p v C 5 7 k 8 U 6 g - 5 W 7 5 z 3 w p E _ j w m O x 4 i m O p 1 0 g N 4 z 3 o t Y y h h y 2 B l 4 x q h B o 4 n _ r _ B - x 6 3 1 D k w 0 4 r V 6 q 9 n g I 9 u o q K p u 4 o j H k 8 u l 0 C 3 y 8 r _ _ B p t x k 4 H z t v h N x l o 9 N 5 l 4 z P 0 k o n Z q _ p 8 M s 3 _ z p B u _ i y y B h n 9 7 O 7 x j y v B p x 9 1 x h B q w o m w s C 0 s 3 k _ 9 F h 6 2 y - B s 3 y 4 8 B g 0 t k 7 B 6 o q t i 8 D & l t ; / r i n g & g t ; & l t ; / r p o l y g o n s & g t ; & l t ; / r e n t r y v a l u e & g t ; & l t ; / r e n t r y & g t ; & l t ; r e n t r y & g t ; & l t ; r e n t r y k e y & g t ; & l t ; l a t & g t ; 2 2 . 0 0 5 8 1 4 9 2 8 2 5 4 4 8 4 & l t ; / l a t & g t ; & l t ; l o n & g t ; - 1 0 2 . 3 6 1 3 6 7 2 4 9 9 5 4 7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1 5 8 & l t ; / i d & g t ; & l t ; r i n g & g t ; y k 5 u m 5 1 u 3 I m p n s I 0 0 6 z v B t i k u o E s 6 t x x B l l 1 - j B _ m j 3 M 0 j q 5 S y y q 6 r c y g 1 i V q _ x l q b o y o y k B 4 r _ s a 7 j h s - B x - u q 6 E x _ - g i B _ i n n g B 3 z 0 m i C 5 p 3 7 7 N 5 8 g r 2 G l 5 1 2 n C _ u q 0 k C o v 7 8 h B 1 m 9 s j D w 1 1 - n J 8 x k g p C m - o t p K l 1 o w k E n 1 3 2 r B 9 9 h - E j l q p z D p m r _ g B m y _ i p B i q i g x F v y m 1 x B w 7 t h q a o l l s q B l k g o 0 B _ x 7 o y R 7 g 7 q q E x 7 2 6 2 f r 5 9 7 g J 8 7 u x q B k s _ 1 g B 9 _ 9 j K _ 0 r u o B - 7 5 x g K k z r l 6 B g o u n q C j 3 n q c 0 g z x r k B g n u 1 J l y 5 t y V & l t ; / r i n g & g t ; & l t ; / r p o l y g o n s & g t ; & l t ; / r e n t r y v a l u e & g t ; & l t ; / r e n t r y & g t ; & l t ; r e n t r y & g t ; & l t ; r e n t r y k e y & g t ; & l t ; l a t & g t ; 1 8 . 8 4 8 0 7 8 4 3 2 2 1 6 8 9 8 & l t ; / l a t & g t ; & l t ; l o n & g t ; - 9 0 . 3 6 0 2 2 8 0 3 8 9 4 7 1 5 6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3 1 1 & l t ; / i d & g t ; & l t ; r i n g & g t ; 4 6 0 i i h n 0 g H r - m 4 F w 0 z 8 b 3 m j 5 u B & l t ; / r i n g & g t ; & l t ; / r p o l y g o n s & g t ; & l t ; r p o l y g o n s & g t ; & l t ; i d & g t ; 6 9 8 3 7 3 1 2 & l t ; / i d & g t ; & l t ; r i n g & g t ; o m 7 5 _ 0 9 k w G l y x t 7 J p 6 - _ _ D - 0 k k 9 B 1 v 5 7 r B w 3 o 6 i B i y o h K o s 8 n L 7 g 5 8 k C 4 u 7 o p C y k n u n C j r z v v m B l r 5 3 F m n 5 p 2 C r s 8 i P w r w _ P 8 u y i 0 n N 1 n v 9 9 5 H 2 w - 0 o C g 2 p w p C 1 g 2 y n B x x x 5 g B z 2 n m o S 5 i t 7 n B 2 h 7 7 h B l 2 4 8 8 I 4 0 w q 6 H x y w v r D 7 j 2 j R q k 1 0 s B 5 3 - q z G 1 0 i 1 m C i 3 9 g e 4 3 o k d 4 z k 4 t B j i 7 w x B x 3 j i a 8 u t o b 4 2 v i p B w l 4 w m C q 4 o 0 t C w k w 6 O 1 _ o y _ C 9 _ r t s C 4 3 m u 0 C - 9 k 8 I j j 8 k T 8 l y 5 l B n t r i e g 5 i 4 f x 3 y 1 n B - y s h K z 5 1 z g C s q z 0 5 C w p y x N i j q r P y 8 k o F 9 4 x 1 i B _ i 6 2 c q 9 r 3 2 C u o h s a 1 0 2 o 1 B 2 o l k u C r m m 4 m R 9 l 4 2 _ y B h 0 q g O 4 l r _ 3 H 1 q 8 2 X z t n 5 1 C g y _ w Z l v _ 2 3 E s 8 p k n V u 6 6 q n h C j 6 2 1 p B q - u y n D 8 p 6 n k C 9 h 2 8 1 D _ g j 3 T 6 _ g 9 x C _ 3 q z z K m 3 t 8 K r - 5 9 y i B y p v y u B 1 l 8 r 7 D u i u p n D 5 r j k 0 E x h _ m i b k 8 l g h D x j w k 5 v B l x q 1 3 t C j t 7 g 3 t D 0 x x s i k B 5 6 3 0 N u p u 9 u w B 0 s j - j L g t i k M _ 8 3 z l B r g k 2 t B 5 l r 8 t E o 1 3 u u D 5 x 5 4 2 B x u 8 w 1 u F p 4 8 z t c s j x l q D 1 6 8 8 L 2 z 3 u v C 0 4 5 q - O n 4 5 7 x W o h r p D 8 x l i x F _ z g - O z i s p o B g 9 v - g F 8 s r 3 _ B 9 y 3 q 2 B s u - v J v v l _ 0 F j k x 9 c n 0 7 0 t E z t o n 7 W 3 6 g q I 0 p k j k a 2 5 _ x v C 5 u 3 o 1 N p s 9 9 5 D w m o t N - i o g s B y 4 1 z O 5 q n w 2 B n 9 s h b 1 t j x i C y p t 6 2 R l v 6 j i C 2 4 q w o X j w p j g E i o i u U 2 h p 2 S s l k p O 5 5 p s P 7 2 9 2 z K 1 k z 6 0 M i k h 3 2 y _ B & l t ; / r i n g & g t ; & l t ; / r p o l y g o n s & g t ; & l t ; / r e n t r y v a l u e & g t ; & l t ; / r e n t r y & g t ; & l t ; r e n t r y & g t ; & l t ; r e n t r y k e y & g t ; & l t ; l a t & g t ; 2 2 . 5 8 2 1 7 5 9 9 7 6 1 8 7 7 6 & l t ; / l a t & g t ; & l t ; l o n & g t ; - 1 0 0 . 4 1 8 9 5 8 3 1 7 9 4 0 9 3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9 4 8 & l t ; / i d & g t ; & l t ; r i n g & g t ; v m o 4 7 t k 7 l I u 4 7 r a z 6 0 _ n B v 1 2 6 6 B m l t - 0 B 3 y t u h B 1 x h s Q n 3 w 8 h C z z p o x B n t x n 3 B y _ 4 o z G t s q w z M v l 9 x r S g o t o 8 B y s 2 1 d r 2 n s U q q 4 6 8 G k 4 j v 5 G r t q 7 - C 4 3 h 8 m B y y 4 m K i v l t 0 C z p - 7 N 1 y v u z B s k y x b - v r q Y 9 h 3 1 S 6 _ z 0 g B p v 2 9 Q 5 x 4 n L y h 5 g r H i v w o 1 C j 9 5 l G 9 7 7 j P w t s u d q k 9 9 z B h o z l I i 3 5 w 2 B o z j q T g w q t i B i y s - D s z 0 x z B o o o v I 0 _ 2 q Y n s p v r B o 8 - z m B i r h y 8 C m y 1 8 8 C s y m n b r q l 9 p B t j _ 2 I z 8 w 2 5 G _ 5 s n X n q j y j L n i v u o B j w i z j C g m n 2 l D k p n i Q 9 q i w X 7 v 3 x o B v 2 6 t e q m s 6 g O 6 6 _ m Z 8 0 u 0 0 F o 4 1 g d v h t u - W p w 4 p o B i 7 - i x B _ k m 8 h E q 6 u q n N 9 g j 8 i T - 2 v p i 7 B q p q s r B l q 3 q y B l t 3 _ 0 D j l _ z 2 H l r _ t 2 B 3 y i 1 u P 4 l q - J q p - 0 5 B t 7 0 3 s P 8 v n o u C 2 y v n 1 F x - r h l B z g 2 k v C k 5 z 6 9 M q t n - u F 2 _ 5 m k B h o y 4 3 C t p u 2 k G x p k y o D i n - z k C q 7 - 3 O x q k z z B x r w v h B n l u h 0 B 4 q z i t D 7 z 3 4 2 E n z 3 9 O l 3 x m _ B 5 g o l 4 I q 7 m n z M g g 7 i 6 D z h y v 7 D 1 6 n 6 o Z y s t u r P l p h x k W z _ 9 l o I n q 1 k 6 J 1 _ 7 0 z B j t u 6 o C z y 3 n P t 9 w u - R 3 3 1 n O _ l y 3 w D - x p l s C s u 6 1 t B p n k y K t 2 1 0 N h q q y _ B 2 x 4 g 2 B _ q w s r V k t _ k t C k h - n Q 4 q j 5 H p p _ l w N 6 n z - J 7 w w m 0 B t h k w 5 B 7 n 0 0 9 Q q w g h x B h t p u k X t 6 m o p x B n l 2 k x p C 8 l r 4 0 F 3 3 j 6 1 H 5 r l - Q m s m j h B s y 1 _ o B r - 6 g 3 C q 9 t 9 y J z x h 4 j D 9 u 5 t L r w 6 p _ E 0 o z w q F l 0 w _ r l B k r q 1 J 7 6 g o 6 r F m s y p c x 4 5 j Y q 7 w - 7 h B j t t m a s s v m 9 B j m g x y B g j r _ 5 B 0 u v y t S 7 w r v n G 8 1 7 7 0 e s p v - t H 2 n 7 2 m B 2 j g l 1 F g m 7 3 q F q l p q 0 C t t t 5 m E x 9 1 v i D 8 q w z v E o 9 m 3 9 E 0 v 2 0 G o o h k 0 B z v 8 - y C _ v 6 5 6 E v 4 - s b g s - h w C 2 x g - m D o 1 x x E 4 9 i n 3 F 6 l 5 n 1 I i 7 5 1 r B j x x - 1 B q s k g S q m 7 h x C 4 5 9 3 O g 3 s 1 o E s 5 g m p B 8 i j y k C i - 9 4 r G x 3 1 k m H p 5 4 h K j q i 7 S 1 r r 4 W k - - 0 k H j x 0 _ k B r t m 8 W q w 3 8 W 1 5 o 2 I i y k t F 8 9 4 _ I 1 6 v g Z _ x 2 - m C 8 g n o o G y w m u j C x 7 4 8 q E r t - 0 - H t 7 y _ u B p 9 _ 6 6 D v p y _ p G v m t x y C 7 u z y i B 2 8 x 3 P 4 n z 5 x E z h 5 l 4 G p v 3 8 g G g 7 1 o s B s m k l 8 G h 9 l v 8 B 1 6 l h R 5 n w j 7 D _ 0 - 6 - B t m y 3 z C r x r i h D r m 6 m s B r 9 - m 7 B 6 0 v 7 m H x u u v c p 1 v h P 3 k s v 0 B 5 _ z 1 o B z 2 s 7 O - q 0 6 G v y h o b 7 t t q _ B n 2 p k w H u g - o l B o t y q X 2 7 9 r H x 8 x o u E 7 j 7 v _ C _ o o g e 9 w u g 1 P j t 0 s u B 9 q - 2 v D l r t y 4 H 5 m 4 - - T j 3 j x m H g v r s d _ r x z o B m x 1 y w B u 1 m i 5 C _ v g 4 s D j l r n p B i 0 v 5 8 S y j 0 j n B 9 l v k S _ p v u N t i l j 9 H k _ j n v D w 3 x x L r 1 k m l C 3 3 5 n n J 2 9 i v w T x k o 1 - J j 1 p l k C 1 - o 8 c _ 5 2 k - R u j h x 8 G 5 m 8 h R 2 n 7 u N n w l r M g s 7 t 0 B z v 1 i E 8 8 0 5 y B j 7 s h 3 C j y q 8 j C _ j 9 5 b v v w x 6 E 7 s q 6 g C i p x 3 3 F m g z x w f i u w p I h i 2 j g C n r j s k C w 7 g s k E y 7 k o p H y z p r m B l y s n r E u 8 4 n y C h t i y r B s y j j k B 5 r u q 3 D 5 0 o r T z x 7 g l K 1 m 2 o l D n 3 0 k 5 N o 8 g l 3 B g 4 0 s P 9 n v v 3 C 4 t r _ 8 B 0 1 - t U 4 l _ l 2 G 9 x - m j N z w 2 3 t F w r n 4 K z 9 v 4 N - 0 l _ 6 O & l t ; / r i n g & g t ; & l t ; / r p o l y g o n s & g t ; & l t ; / r e n t r y v a l u e & g t ; & l t ; / r e n t r y & g t ; & l t ; r e n t r y & g t ; & l t ; r e n t r y k e y & g t ; & l t ; l a t & g t ; 3 0 . 5 8 0 6 0 4 5 5 1 9 3 3 5 8 3 & l t ; / l a t & g t ; & l t ; l o n & g t ; - 1 1 5 . 1 0 7 3 9 6 9 5 1 6 6 9 9 4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p o l y g o n s & g t ; & l t ; i d & g t ; 6 9 8 3 7 2 5 7 & l t ; / i d & g t ; & l t ; r i n g & g t ; r z h v h _ _ 3 0 L 3 k 1 x V 7 z t r J u q q 6 L & l t ; / r i n g & g t ; & l t ; / r p o l y g o n s & g t ; & l t ; r p o l y g o n s & g t ; & l t ; i d & g t ; 6 9 8 3 7 2 5 8 & l t ; / i d & g t ; & l t ; r i n g & g t ; g o - 3 7 j j w r L z 3 2 i l B 0 w u 8 q W u w g l d n j n - u E k 8 - y 0 K & l t ; / r i n g & g t ; & l t ; / r p o l y g o n s & g t ; & l t ; r p o l y g o n s & g t ; & l t ; i d & g t ; 6 9 8 3 7 2 5 9 & l t ; / i d & g t ; & l t ; r i n g & g t ; i 3 k q g 0 _ k 7 L u 0 5 k - B m l l 6 P l x n h Q & l t ; / r i n g & g t ; & l t ; / r p o l y g o n s & g t ; & l t ; r p o l y g o n s & g t ; & l t ; i d & g t ; 6 9 8 3 7 2 6 0 & l t ; / i d & g t ; & l t ; r i n g & g t ; 1 r 1 m _ g i - p M p z m v n B m - w 3 r B 3 j 3 4 o N o 2 o 3 - F 1 0 6 g Y v i 5 4 t E - q t u 7 B q l z 1 S 3 l _ v R 5 m r 1 w I 3 k p i j C q x r 0 j D q - o m u D 8 x g l 7 C h w z j J y p i n v B l - i r k C y i u 9 D & l t ; / r i n g & g t ; & l t ; / r p o l y g o n s & g t ; & l t ; r p o l y g o n s & g t ; & l t ; i d & g t ; 6 9 8 3 7 2 6 1 & l t ; / i d & g t ; & l t ; r i n g & g t ; 1 m n q 3 j u v x L 5 t - 5 t C m 5 u 4 R _ z g 3 z D n i k m F & l t ; / r i n g & g t ; & l t ; / r p o l y g o n s & g t ; & l t ; r p o l y g o n s & g t ; & l t ; i d & g t ; 6 9 8 3 7 2 6 2 & l t ; / i d & g t ; & l t ; r i n g & g t ; l 0 t v 3 p 1 v v L r 3 m 1 h D 6 w 8 g l C u 0 o h p F 0 7 z p _ N u 7 l r y I p z 7 6 _ G 5 w o p g C 3 i w 1 s B 7 9 7 h w I - j q v 5 a 5 y v z 7 C y 7 o 0 x B p g 2 4 _ D - n v z 0 J n 0 8 h 2 H z 8 5 y m D 1 _ 1 w m G q j 7 u 0 R k k _ q x K 4 j 2 _ o X & l t ; / r i n g & g t ; & l t ; / r p o l y g o n s & g t ; & l t ; r p o l y g o n s & g t ; & l t ; i d & g t ; 6 9 8 3 7 2 6 3 & l t ; / i d & g t ; & l t ; r i n g & g t ; v _ i _ 7 8 6 1 4 L o r i v Z 6 _ 8 - Z g 4 9 j G & l t ; / r i n g & g t ; & l t ; / r p o l y g o n s & g t ; & l t ; r p o l y g o n s & g t ; & l t ; i d & g t ; 6 9 8 3 7 2 6 4 & l t ; / i d & g t ; & l t ; r i n g & g t ; 6 1 z 3 7 o h j 1 L m _ 2 h g S x 7 l 7 k U 6 u p q 7 E 4 5 6 5 g B 9 t - 0 z C i i g 7 g G 5 z 0 n z P g 3 4 w V g n 7 w s B t h i u 8 D 0 5 k q s E t s h m q E & l t ; / r i n g & g t ; & l t ; / r p o l y g o n s & g t ; & l t ; r p o l y g o n s & g t ; & l t ; i d & g t ; 6 9 8 3 7 2 6 5 & l t ; / i d & g t ; & l t ; r i n g & g t ; 1 o u w 6 y s h v L 6 6 0 y j C - i 0 q l C m 6 s o H o 9 r 4 P y q 8 r M 2 9 i 9 - C w 9 8 r X - 4 k z 5 g f - m 8 9 b r n 1 5 5 C 7 v l h h E g j 5 q z F v 9 r 4 y R 2 s 3 q 1 U l 6 y 5 X 2 1 o - r D y k n 8 i J i 5 j 3 p N 5 3 1 k - M u s 1 v 5 N - _ x j 5 C j s 5 v 8 I y s o t 2 F - 2 t v X v o q w 7 H l u y n b k s q _ W n - z x r B z 5 p q j C 1 0 s - P h 2 u s g B h 4 h 1 4 B o 1 w - q B v _ o j t E 8 y 1 k K n r i 4 q E 6 p w - b 5 6 i 6 T p q 4 i 2 p B n - w 6 z C m 2 k _ n B 6 l x 0 4 m B l 1 i s k E - 8 v x n 2 B o p 2 0 p C j g 2 5 n k C q q p j 3 F v g m 4 y B h w 0 i X 5 l 9 - 3 E z - p q j C o t o 7 O g 8 g n d h x n r l B g l h j v D t q x 1 0 B i j 7 p k D 8 m z t y X u _ h k l B v x k 1 l H o 9 4 q z F 8 4 1 s e p 9 4 t _ D h - o 7 q N p 4 7 w _ Z n r 1 u o x B _ l k v f l v k p v S l h 8 x q B 0 x m 1 K z 7 5 g i I h 1 p v z B 3 _ 2 g - q B n j j z s D j s z - 7 F n l 8 x 0 O 8 - s i r O 7 _ p h r F z m 0 _ 5 W 2 s n v k D p t o x r C 3 2 3 3 r B v 1 q o 8 D q _ p z w N v 5 1 n m B _ g h r 1 M y z 1 z Z x u h w 6 N w 6 2 q 3 B 7 h 3 z 6 E l q 6 k K 8 1 q - Z j - - 3 h J - k l z k F m x 8 5 J p r g p 5 C 8 w p u w C 5 y q z 3 I s g y o v 7 8 D u h - - 6 C k x y k 1 q B q 3 o q k S z g 4 7 y J 0 8 p 7 7 I g _ j 6 p C s 9 v 2 n F 2 6 t 3 q F m 3 1 o n W h g q 2 2 D r 4 3 J o j 0 O u w l s q E j j m h s B p 5 y 1 g E x t Q g u 6 _ z F m 3 l h g H 3 w o 0 2 S w v 8 - s C q i 2 l y B k l o z z B 4 2 l _ F w 8 k m v L z 4 z x e p 9 o 9 q H x 8 i m m R v w w 9 s N y h y o j S 9 s q p - Z r k 0 0 P 4 5 7 2 j C 5 w p 7 6 Y v m z y 6 R 8 i s x j R 2 o 4 _ h c g q n z y E j 5 z z - C y 8 1 r G h 2 1 8 R 8 7 k s Q - s 5 0 s C s 4 s 4 t H - 8 z 1 m F 0 v 1 4 2 D t h h t n H u u n u u C 1 r x n l S 8 7 g 3 l D q 9 w t 1 E 2 5 z x 0 E r j u r 2 E s 8 x v _ L s p p - O i k w - y Q o h m 2 7 B h 1 l 9 4 M h 7 q m t R m _ m i s N 8 y r p w J 2 5 7 g 9 N u 9 x p l 5 B 4 4 8 m 3 F 8 h _ 6 h G u m 6 6 x G 4 h w n 3 P r l m 2 T _ 4 8 j w D u u z l 3 B z 7 1 p 9 J 7 0 4 w G g 3 4 u i F x 3 p v M g 3 4 _ - C o 9 0 k k B 6 2 2 r Z u 0 i 0 5 C h s v - c 5 s q h v F 6 o 7 p x C 4 5 s 9 u B z v 4 0 7 C 2 r i 3 q C t 8 r k y F x 6 k 4 j t B _ t u m y C h w q 0 p B - v h w 2 W s w 2 - F t i _ 4 i B 3 h 3 4 5 C - 5 t i 6 D 9 i h t I _ - t 4 T & l t ; / r i n g & g t ; & l t ; / r p o l y g o n s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1 2 & l t ; / r s o u r c e i d & g t ; & l t ; r s o u r c e n a m e & g t ; W i k i p e d i a & l t ; / r s o u r c e n a m e & g t ; & l t ; / r s o u r c e & g t ; & l t ; / R e g i o n S o u r c e s & g t ; < / r p > < / V i s u a l i z a t i o n P S t a t e > 
</file>

<file path=customXml/item2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N 1 b y 2 7 b W B L 9 F U J A l r m 6 7 0 d g K 5 D l x H H D s p 3 I C T q 9 u y 0 x N n t k M u A j 8 e R v Z t m L W c 1 y F r P w B 8 0 v z L m S K C W 2 M a Y 5 C E j M y p D 1 K t 3 D U 3 X q V P H f / / z X 3 s u b 6 2 X 0 J c 6 L J E v 3 B 4 z Q Q R S n 8 2 y R p J f 7 g 6 r 8 9 N w O X o 7 2 D v D w x J c n W T r x 8 6 s 4 w p v S 4 s V N s d g f X J X l 5 x f D 4 d e v X 8 l X Q b L 8 c s g p Z c N f p y c z v P L a D 7 Y v T h 5 / 8 f M k L U q f z u P B a O + 4 W L 9 z + 6 7 r Z J 5 n R f a p J A t f e v I l K S q / T L 7 5 E q G T y z g T i 2 G I H + + M / r I / e O k X 1 0 l 6 m B R l n s z L / Y u l v 5 n 7 p c f T H / y y i q O r + f 6 g z K v w T U d x 9 i 4 u s m U V P q m 4 8 z h a l j g X R y S 3 1 D o m m Z X K U D G I l j i v 5 8 4 S Z q j h 3 G k m u T K W 4 f z w h v H 6 y x E j P p L h O 1 5 n + b U v y 3 g x X i z y u C h G d U B 7 w 3 t P 7 W 1 e 8 z q J l w v E E 3 5 C e h n d F M m L N F l u w o 6 G 7 Z 8 Y X Z y M f 9 0 b r j / 3 0 Y 8 Z T e O b Z J 7 t X j + 8 E 9 / w h w M c 7 f 3 4 G D 9 g u D p y / D 1 + G J y J v / 4 c 4 2 p p C Y 4 l V h p n u a R a M 8 0 Z M F i D Q 4 n Q l H I h n V V C M a W b g l M H 1 A k 4 k / F 0 d 9 a P Y P / z s X l b J S k o 6 Z 9 x + i 7 L W i L k C G C R l F o h G H f W 1 v S x o I + Q 1 E k u L L e M q 6 Y A 1 V F F i K k T k N 6 + 6 x F G 4 8 v K F 8 h u S Z y W c d E O I 8 4 J p Z p y J Z g E S l Q B i x W L G O W g E f 4 p n d A K Z J J N Q f o x r E 5 g G h / N e o T T h f 8 d O L U l k S F O G E W Z o 0 Z I q 0 V N I s e J c t J o a U A k w 3 X z N L e J p x N k L s Y H P U L m w P 8 R M t w E H P q U 5 W k S H s y q v C W V F H H M Q D A 4 C A W h I R p q K j G Q T B s j m X C S S u 5 M U y q F + K J d d B F i 6 w S 1 g 0 m f + P S b n / s y n v u 2 K U 8 Q 7 q R Q h j t n q d Q W c G x T H m g E K n F l j X W 0 s X D Y R t Q J O r + N J z 3 i 1 G G V + / S y Z b b j k j g e y h A X z m r L 9 J Z D F M 8 w / J d p z Z U z u j E 2 m 3 g 6 Q e b w 6 K x H y J z 5 G z C n X X J j m j j t O F P C C e h t a O 5 a b W s i l U V a U 5 J R a O 3 m Y m 4 d T i e 4 n P W q D 5 o l q V 9 m L Y E J j L F O O R y / 4 N R C b G + z m S F I b m i C 0 K a G R N e 4 6 m z i 6 Q S Z 2 f F p j x h z T x + 0 I 4 + g R F n K g z p Y F 5 y t y G a K M G o g v 5 n U 0 k r R G K M 7 y q A T r A 4 m f c L q q E K 7 + k f l y 7 a l h x J H F T U a X F G O W r 7 l E e w l x h k c B e a e p L N 3 E X U C z 9 F F n 4 r P J F s m s A X b + n B B O i t 2 D x o B U c C 0 Y p o h + 8 F J a C q s 1 9 F 0 A s v k 7 K R H G W 6 W p V n e E h Y O f 8 c Z J 7 V C 6 t L s + 4 a H E l Q i K h k Q M + I p p W c V T i e 4 z M 7 6 l M 0 + x L m f 5 9 W 3 1 o Q B X 5 j Q 6 E Z h v u 1 E g Y N a A y Z W G P j a H I Z C Y 1 e n D q g T b D 6 8 6 p P v 9 g v s g t Z + D o c W g G t t w R l u L I Y L t Z B m V B C 9 S n M U T g + X v H E y 2 8 T T C T K / j P u U z S a Z v 6 q S t u M e b m A M G L S Y Y e C D v O Z 2 E g A G T n A M 3 B N b n D q e T q C Z n I 3 f 9 K j S T J 9 N x L O x C z O l 9 k l N S c G 0 Y d u h 2 3 r g g z o E c Q C 8 B H V h S t d 4 G j e 9 / X M 9 4 + p g G D d 9 1 a d Z 3 J t k 4 Z e t X R t K J P w y Y Y A B i r 1 V N X E w J 7 U W l i i F R M C s 1 J r G k 5 5 N P J 0 Q 5 8 3 P d G 1 + G J q u p s x c E + F g D + P k Y E n i K v 7 u 9 J h l m J 5 p J B 4 H 8 8 U 9 I G 8 5 y H T v 6 v 3 5 p z f a f E U 0 y c j d J D O 6 e M K V / T 5 N M B 6 P Z i U s 3 W L 3 S Y 8 N m + 8 f o 2 D o B S T T T j A W 5 l V i Z 4 R Y g i v T o k M I Z Z U F v / f e s L 6 P x 3 j 6 h I F w y 2 N 8 + s z + K r m q U G T b t g x I C G i x r d N a r 8 y Q n f c O Z a q t s s F i h J H V P I d P 6 o g 6 y R W T N 8 d 9 K r I f K 4 x G V o W W p e 2 q L P S p k b B z M W 7 k Y a g Y / N x V l c X Q H s m d a w 0 d t G J R 4 1 y + C u r 2 b 2 k n A H 1 8 3 6 f h y D T L 4 2 X W c n D F k M e w M o H G W g i F P C f q 1 s E 5 Q o 1 0 i j G D 7 N Y Y l 0 0 w n c A y P e t T R 3 d a x V 8 y z H 5 P 4 s C d A 9 G W O w q 9 H d d Y G E M p x 6 R k N y R x m J 4 Y g 3 4 b o / w H q s + D q 2 K r o K K T + P Y f 3 T D n t E + d 3 c y n A Z 8 q K f D n P C u z Y p X l D l s m O e x O W E x L Y F 0 p o 8 E a K K v N C B h S l j m 4 J k h z W I p x j V s J B B i F 8 K J V c L d / 7 4 R V s 5 P z n Y T q f I f s w l / 7 a p l 8 b j 2 o l w T L F I 7 C x k J 6 w 7 7 l B i R 0 F V r A p 8 f O U v N p 4 y 6 Y T p C 5 G E / P + 7 R D A d X k W w O D Y b C 0 k A c c r b i i Y V W i R o a j E T Q K X r C i G n 1 L 0 1 S 3 i a Y T Z K D g + g T M N J l f Z X 7 + P 2 k 4 7 C 1 z L L Y E g K w 2 2 q h d K 8 Q I 4 I L 3 q 9 F y w r V v b P 9 u w u p K x U 2 P J 3 2 S 2 e d V / H t b l x H g Y O M S R i J 0 A j c a z X 1 N H m z 6 Q d p B O G D F h V E X G t h 7 f e q D S m E d T i f s O X / / q k c V 5 6 i K 8 z z O 2 x q M h m C z x e H k N T c O f t U 2 r U G + M Y M h v b J h r Q / k a Y p M H V A n 2 B y 9 6 9 M A + N T / 1 e d J 2 V K w I W 9 R g e U J 4 Z D N v h t o M e y F Y f t I S 4 l y s 7 o V o y k 0 m 3 g 6 Q e Z 0 / L F H r H k L 1 q z q j S t 9 W + 7 A N r B K S V R / M E Q r K r 7 j T r h 1 B u M U j F U k J F t j 7 o S w b v 8 M I X W C 0 d t e s W d 9 R 1 M Z m t T X 8 Q L D 4 W U 7 I g V p Y F B a s O M K P g U n p 6 4 + L t y T Y T D j c k p T J U P y a 1 Z 9 N v F E 9 U 1 X n a B 1 + P r n E e q + 1 / w c e 1 v G U n j y W B h y A t f 3 5 h S l I Q Z 1 A / U D y Q r z E P r / e 4 o H u f + W L H e n / p h j / 1 + t 5 u F x u F / s z v 2 G o / 8 A g O P Z N q o 4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9 9 6 B F A 8 0 - C C 8 B - 4 F C B - B A 1 0 - 4 6 2 9 4 E 3 2 E 6 1 1 } "   T o u r I d = " 9 4 3 0 2 6 d d - 9 e 9 6 - 4 f 9 1 - a c 4 f - d b 3 0 8 9 8 c f e 4 4 "   X m l V e r = " 1 "   M i n X m l V e r = " 1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B B s A A A Q b A d k E o 6 k A A K M D S U R B V H h e 3 f 1 X l 2 T Z d S Y I f q a 1 u d b u 4 a E j U i E z I R I A Q R Y J E G R V 9 b D J Z l e x y S p W d Z e a r q n q 6 T X i a V 5 m r X 6 Y 1 W + z 5 h f M 6 q f p m e p p c k p 0 E W R T F C E J j Q Q y E x k Z G d I j X L u b u W l t N t + 3 z z 3 m 1 y 3 c I w M g 0 G v W b P d j 9 9 y j x d 5 n 7 3 3 U j U R y S y O E Y G R v I 0 Q i E T M j O s j 4 d w / D 4 H k h R K P 8 O Q 3 / L N C f Y S J R h t G T e R r E 4 s g U k l h e T u H m W g H p 2 B D 9 b h / X b 1 7 H b u 0 A G c T R a j b w w e 5 T F n O I z C i O 6 W Q G m 8 t r m M 5 N Y W p 6 C v 1 + H 4 P h E M f l O l K Z L I 6 O S 8 g X p t D r d p F J p 5 k T / Y 4 P 0 R 0 0 U W s 2 s b q 6 j u l M A V c 2 N 7 G 9 e 4 B I M o 5 E K o q n D + 8 j m U q g X K u i w T x f u 3 E b i V g a l X o X E T 7 T 2 a y l V y 7 v 4 e D w K Y p T i 6 i 2 a t j b f 4 o 8 8 8 2 m i p i f W 0 a 9 d o g M y 9 g e M s 2 D x 5 i e K a B A v 1 w q j x 2 G j S R j y K f n s D C z g E Q 8 i m 6 7 g c O D f e T y R R S K r M + o i z 7 r U 6 l U M B i 0 k E g A y U Q K q U Q a y W Q W + e w M n y x X 9 R C H 5 S f s p x F S y S L i i Q y O T p 6 w S e O Y n V p j u c t o d c q Y S b N d 4 w V k 8 1 N 4 c n S P 6 W Q w W 1 x C t X a E Z r f G Z k 1 g f u Y S 0 u k E o q M I O p 0 m O m y 7 + d l l p h 1 D q b K L 3 e P H G B I f m v 0 m + m x P t e 0 c 2 7 i Q z 2 P Q G 4 C N i y m m P y C i N D o N l o V h a x 2 8 c v N v Y H F + n W 1 S R 4 T 9 1 + i 0 W I 6 c s A G H + 4 d I p W K I J W L o M o 2 Z W b b J 7 A I + + O D H S K a J F 9 k M 6 7 e N R 7 s f q O v x + O Q I n 7 p 0 1 d I 4 O q o h F k 1 h j 3 3 + / o M a G l 1 i V I T l G M U M C 0 e 9 H v r t F o Y q k M d N o p x D a d k d n n t i s D g i h u E I 0 W H P 2 Q M 3 x R Y M B w P i b 5 R l Y Z o B b c S Q y P 0 3 Z h s x G B v P J U X i U b T g X X / 2 H y I o n / H F Y B E C + 0 V A f x K U C x U U m P l G I l H k C n E s z e T Y S X l 0 S V C 5 J B E o m 8 Y g M k S W y F O v 1 2 g a 7 D z G Y D m L 9 J u e m k I 2 k 2 N 8 E l 2 7 y d T a 2 D 7 Y R r a Q R a / f x v H R D m p E q m w m Q e Q r 0 a 2 L R D K B I R v k 2 u X L b J g R E X a E t d V V D E i U t X o b x e I 8 i a G I 1 c V L m J 1 e Z J o D z M 3 m 2 P l P 2 E k 1 F H I x 7 G x v I R q L 4 u H W Q 2 z v 7 6 J Q m M b a y g b 9 C q x N F N l 0 i o S 1 x I G g T Y Q j I q e y m G I 5 h 8 x / N O o T 2 W L q H S J u l Q i z Z W U b 8 I 9 0 g C b d e k T a E T r s 2 w G J b I b p z i I W y S C b L R L x 2 m z G K I m h g m p 7 H 6 1 u m / E S T L f H u r T R H / R J M A n m z T S G H S P s T C p J v x 7 K z K f P c C N i 5 2 D Y Z D 8 Q o Y g k / X 4 D 1 X q V g 8 0 h y 3 L E N E 9 I i E y / U c Z J l X l 0 T t g O P Y Y f G j K N 2 M 8 N p p 8 T g T P v X q f H N h 1 x E B i h R i R W H v V W H a V W g 7 g c R 0 P 1 Y 1 m G M d a 5 3 2 N a Q + z u P m F Z 2 y T o B k q l E 0 w V 5 j A 9 P Y s H j x 4 g y g G k 2 2 v h 8 Z M t D g R A v j / C f r m C n Y M 9 3 O I g G E s m 8 e 3 v 3 8 V e Z Y i n h x w k 2 x q g 2 a Y k q A h x Y 9 T t o d N S / f u G W 0 J 7 w z 0 a h 3 2 n 2 D z G W J a d D c O n 6 k j C J B h R i a B Y X 0 9 g A t k 8 b Q Q E x R d L 3 z 3 N L / T u H M Y P S 8 w 4 l t y e a x j O s j v N 3 E C e A Z h V P + N g z j M W G 6 G Y S 5 F I s q 5 C H P E W F x Z Q b 3 e Q Z g v 3 + K y T a y T Y m N M c F T N 8 z r A D b C D g K B q J x t D m y H V Y K n N E T 6 P X 6 h I 5 6 0 h z N M 5 n 8 o j T f 0 i k E j G l R a z x J N L k K i l i c b 1 y g p O T E h p t c g Y S W O m o j O v X b h g h J K M s V z a F O X L C H I n 4 4 e P H e P T k K Y l + R G 6 S Z x m X j K g z z C c Z S y E e S 7 J a U a Z d E N 4 Y E Q i p 5 3 J 5 5 D l q D 8 h 9 h k T o J E c 6 j c 5 D / l W q N S I Q E Z L E I B i y v b s c Y Z V O h m n P z y 2 Q I y V I 9 G w X V l d c c j D o 0 o j o y N E 5 G P D X W j L B L h a S J 1 l f Q y V h J 5 F F 4 d R G H M C t D d p E / D Y J I c o Y 6 u g 4 J Y W o 2 j H G H m R E E Y e T J I Y k 5 i g 4 a F s 7 C h f a 7 T Y J o M i 2 T S L K I r V a L e v G v o i T 5 U 4 p H 4 a r k d M 1 W 1 U c n + z h 8 G Q X W 7 s P 8 X T v A b a e 3 k W p u o v j 6 o 4 9 K / V j d I Y N D o Y P 8 f D p + 9 g + v M c 4 T 9 E b 1 J l 4 A x 9 b v 4 6 t 0 i H K 5 G j L V 9 a R Z f 0 G o y T e 3 z p B r a V a x 9 l W a i 0 2 O N u o 1 + K g w + I b N x F B G S I L N 0 9 h T C D C b d l F S G K D t D P W G N 8 F Y c Y i 0 H t U X I 9 h Y 5 G A Q y m I E Y C z B K B M v D k L Y Y J S Q h 4 s M x W K D + 9 v Y Y J 0 5 C 4 K 9 y C b v c u b l T U C 5 P 9 w G E G 7 1 6 G o l q Y o V C S 3 a C D D E T 8 e i 3 E k T F m F j 4 z L 9 B B n d D H 2 Q a / P y k e I 3 D 1 0 i V Q i B o l 8 K S J f u 1 k n M m e w O L u E m Z k Z V G o n K F B k U 4 G 6 F F e y 2 R w 5 R A 9 t d p g 4 w d 2 H H + K E Y R o U 4 d o U w f K 5 N D k N x z 2 O r F U S W 6 l M o q M o e I d i Y S Q R R 6 1 R o 3 h I L j k 9 j V q 5 x P I R O Z n O 7 u 4 W w x 5 h / + A p S k S k Z C Z K L p V E Y t g m N y A R k E O 3 e h Q h W W d x u Z i Q g 0 i Q y 2 R o 0 i S W p I l s L Y 3 0 T F M c q V o 7 p j m k G E b R p l l B p X x A x C X S s O H 6 H I U H R O S e j a y s v 7 g V 7 X H W U 5 x K R C o i G b C P O o w T F 2 E y v L r Q / N i W I k j 1 T D Y z Z Y N O V E j I k b 7 b 7 b C O c f q 4 v z 7 b u 0 + k 6 5 B o h F A U H s i 1 O T g w T 8 M B 5 l 8 g s S c i C Q 5 8 e R J E z L h r l o N L i v V T e e P k W O l U x g Z G 4 U 6 M x J d g O b v d J r k Y + y W f Y h + 3 O C C x H h p s G g 3 s s E + q H C C P K z W T S v L k W u l 0 D u / d p x j f E 2 f i Y K E G p d j Y J z E Z e h p u s X K q o I w c N U g I a A 9 s g b t E R Z a f r 8 J H I 6 j A z 5 7 n g B E k z V j k M 0 K g U c P I 0 1 O s u Y d g T M n n w G T Y M x D 4 j c P Y k 1 U M 3 q 0 8 4 X e O j n 0 S V Y L 6 z M d e p e 5 C p E 3 n s o b c U Y 0 c R J x q r U Z x h G I M i W a a u k a 3 0 + c I E b e O L 5 9 U 2 F 4 x b K y v U w R p G x J t b l y h f J 7 C A U e 3 J g l s h q N q v d b A / u E x R 8 a q E V M u l z M E 3 z 8 6 I t L 1 y A 1 m b a S L s 5 + m p M + Q g A + P D i m Q E e H S G d J N n y N 1 j m J W H P u V s h F z n e W S T i G u 0 e + z f O S 0 4 p Y i l C S 5 5 f z M P O P 1 c M I y l B t 1 E j 9 1 E C J x l R w 3 R n 0 q T Z E 2 Q U S T a D Y i U b Y Y t 8 G w C R a C j A O j O I m B o 7 3 E R Y l u U k O T b K c B w 0 r X i r K t J N 8 L U k R U 5 S u O l C c n j 7 F / t 3 f 3 s X u 4 T / H y A B 1 y 4 T S R X m K i / P q U B O o s E 0 m M H H e a R O 9 E w i G R L M b B r M C 6 a u A X 9 9 I A N G A / d N g G X b Z Z P k 2 d k t w + z 8 F J y L w w P Y P 1 u X n W J Y k 8 R e f r 1 z 5 G / W m N R J S i n t g 1 L n j t 0 k t Y X 7 2 O T X I d i d a X + F x f v Y K 5 m U W K 3 h s o H R + R F o Y 2 K A 4 o + q d I f O L g z U 6 X g y z F T p Z D / V O u 9 v D B V p l 6 n d C f B K V B p U l O K c T S g B C A k Y 7 + R U x s K x G Z c S I j L u c n 3 S 6 M 5 3 o X P A / 3 D Y i 7 R l B h Q g g T k + A i I j k l B B f 2 o n B j C P x P w / F J + z i d 4 N 2 7 R T j K R C X 7 U / S p V + t E E O o 7 G s H Z N p V q m a M a R 2 7 + S Q R U g 8 3 O z F k H a X Q U F 0 v n M 5 i a m j G k l 5 i 0 s L S C J 9 u 7 5 D g t S g 1 1 L J J Q N P K P S L T T D N c k M q 8 u z G N 9 Z R V b F O G O K M c n m F a f S N N l H B F a g z p Q j 4 T Q I Y F 2 O J o f k x N p 9 K d I j z q R v k o k F 1 L n O f p K F 5 E e l i K y b l z a N I L r E e n q J N x i t o B i o c B u Z 9 3 q T R M B o x w I I q y c d L 8 R F e c h u W u T e k O d e o V 0 r A T j G / 9 m X V s k U k 1 C S E x N k S u K e 8 R I g O L W 4 s x q S h G W x M I s / f s k B n E Z k h V F o i 4 W F j a Z / 4 I h 9 + w U O X Z h k e 0 m c T d P P X G V 0 n W f 0 k H L 8 o + x T H 0 R N c s u X S n O 9 o o T i T X p E y U 3 i Z H I 6 y R 2 E a M x B e Y v N 0 k d G u S Y K S o c q O 7 u P M I + x b y j 8 h 5 1 s W M T 6 9 r k Q k 1 y m 9 L J I Q e p b b 5 X s b X z A H v k 5 t X G i e m F N X L g O E U Q i Z o B j 0 E u L Y 6 X p I T Q Z h w O u o k c P n i 8 j + O G q s 4 / 1 r c v s Z P l Z t P Q R T G F Z C F O I 7 z V 0 w j J X A N Q G I f T Y 2 B d X w R E C 8 8 Q 1 C S E / S Y p 9 L x 4 F 6 W l z v C g M G M C G s N p 2 m L X E T Y G c Q p d C v C S 0 b N s x N l 8 D t M U 2 0 Y U 1 L s c O X M c E c X S j 0 9 O q N w O q L d Q V y J 3 W i B h 9 O l P u i J S d 9 F p d t j h R D 5 q t G r I m e k i q l V y M C J Z k 8 S h R h c i Z z N J i o J V l K i Q S 5 x b p K 4 y n Z / C 6 u I S r m 5 e 4 g i v O c a R c Y t D j p w N i m F x I r a Q 7 Z j i Z 4 k j p 5 R e I Z p x K o 6 Q e Y o k I q o M R + 2 9 v a e Y m S o Q i Q s k O p a V R N f W g M A R M E n O p E k S 1 t 4 6 N J V K Y E h 9 j X z O w o l 4 k j T q 2 r Z m K z l S J 1 n B E b l b W i I w E b r B u n Q Z t k X C k h g n U S r O 8 q i d R W j i W f 2 B B p A 5 E 6 v i R P w E y 9 / m a D 9 k + 0 V I l F 1 y v W q z S i J k u 3 G Q 0 I y b 6 t l i G I l 3 I 3 a K i N M G L n L C a J K i O f s n n 2 M 9 y Z 0 G m m E U k R M k v l W J 2 I / 3 d 9 A Y N t E d t p g m R W q I s / V s s q L d a 7 C s T Z a r w U G q g X q r z P 7 Q L K 3 E 2 2 A i g X g g P S / G A V P l 6 b B s k k y 6 / S j 7 k Y M c R c m t f U o F A / Y v w w 3 Y D k M b W N g + a k 3 D M 4 d f 4 l A 2 K y e u I y c a h 4 2 B M U I T 5 z p 1 0 7 9 C f a R h P m O R 7 6 e B n 4 S g l N k Z 0 P s z b o H R g 0 + J f Z Q P T N z K F + K Y L a Z R O z 4 g I Z B Q 2 L A S h / J E p g F H 9 B O O / F 1 y k 9 n 5 O c z O z q J a q a B I n a t L r h E l t + u 3 m l R O K S 6 y O 6 U X S P b u d S k q U E y r E 4 E 0 l G q S Q 9 P e I r I E 0 5 + j i H R 1 8 4 o h 2 4 B I m i b S z 0 1 N m 1 4 i H e f a 5 m V M F 2 Z M l 5 D Y J c S X S N g h g k k f a Z K b S d S c o 8 5 W I I e r N 5 s 4 O D g i 8 a S w v L h o i H x A 8 V E 6 W y I p U U W i W 4 r l 6 z N / l p Q j b Y 9 2 8 + B I 2 i H x y S p i F Q c U J x N X l i g o d y G 8 y m C c h M i s S Q J x Y R H h S A U k t x G n q 1 S P O Y B U S S S s a 7 N E Q q y w 3 m U 8 2 r l P x H x K f Z A D V J d I S c T L p F N u 5 J W s S U L S 5 I g m S Z S f c V S 2 + f L S J u u 3 Q O 6 2 g q X F d c x N L x O x 0 i S y O a S z c x j E U s i y L 1 o c 2 I Q f 6 m K b U S X S K y 2 J t 5 o N 1 S Q G + Q 3 W F q 9 g a f 4 y L q / e 4 I C Q 5 Q C 0 w s F t j R x v g X p g j m U Y U t L o k o O x j Z u g 6 N c n J x P q s w 1 F q G x X 0 Y V N U M l N p V W B B X o G O p I B C 6 P y e J C 4 K J X C 3 B T G 6 q p 0 5 P L R 5 q c m K O M y v l D n w E c S l p 6 T Y c b v 8 g s e d F N T a d q 4 0 z o h I o v L E D E 4 6 j c p M m Q 4 G s 7 k 8 m j V G x x J m y i Q U J I c f Y c k l r h m t N g 4 c e o c 3 X Y N X b a + p r C z 1 L l s B o s N V S D X u 0 w 9 6 9 L q O m X + W a w t L G E u S 0 J a W 8 d U P k u O M o t F c q h a 7 Y R p c K R m G i t 8 L 5 L j b G 5 s G D F l G V 4 T I g X j P F o X y h i H 6 Y h L k A M s k s D z 5 B Y H 5 T J H 1 q 6 J Z p 2 B F P y k r c d o j U v E k 8 1 m T U 8 R 1 4 p p I J E u J P 2 K y N N r c 1 Q X N 2 L 6 W h O S r p N K p Y x Q N e u m r u i x r n 0 S f 4 r 1 5 l h u 6 c U 1 R U 7 C 6 B B 5 O x z V p Y 8 k b K 0 n S t 2 H + a g V m F e H I r W M R D 3 r B a Y n M X W V h J + h 2 K x 0 R a Q S H 0 W c E n v b N H p O s Y 3 i J B o N b O p D D U y a U R O B t F V X i q i V + g l 1 1 B r T i B h 3 E 7 F q M F D a Q l d x 0 h z 7 Q u k V y e 1 y 6 Q J i I 9 a C e S b E i Z m 0 6 q m J G 7 V h i + 3 R 6 0 U p K m o t U T O i H H W F J 8 x L A 6 B V Q K J H A L I 5 z i R 3 D T E B P I P D x L d z 3 F 4 U P l L k u w g M 0 Z 8 T 7 0 I / 7 6 7 n Z J i Q m / t l A 3 G E V m e 2 2 5 L Z Q e R f p P K b J G H l 0 G p 1 q D g X D D G T l K m 1 S F u j m C U x b Z b E U a V + 0 q O I 0 q Y C n M 1 l O O o n K a J l i N C g e F Z n e 4 + w T t 1 K y r 8 W a b t E Z E c s W U 1 1 2 U R F o V C k f 5 z K e I o j 1 w h 7 h 4 f U z 7 K Y J t e R o q + F 4 O L M L J F U U + l z R A S t L x G x O Y p q E k P l l 2 i q d Z m 7 H 9 4 3 e T x K U a 5 P 5 K 2 U T 1 h d 6 Q B E H H I y s R K F 0 2 J 3 i 5 x V Y l m B 6 U U o p o 2 I W B m W S 0 j b Y 3 s o 7 V m W Y U C O k W b d p Y + 1 W O Y e y 0 i a Y f 6 a Z o 9 Q h C J y E w k b 5 N A m B n I g q p G I p d i 3 q R M q r p 7 i 5 i y W T Z 4 I o T I c C F Y W l z F P j p z T D C i 5 r k Q v 5 a 9 J m Y W F B R u A C o U c 8 x m i T q 5 W a x x h v 7 S N 7 f 3 H O K w c 4 N H u A + z s P a K I 6 m Y j k 0 Z M c S N U D Y T q N y 2 0 i p O K a D T b K n 1 N a 1 N a B y t T t 6 p U 9 9 k P O 6 g 0 D n B 0 Q t 2 q d k x 6 a D M + B w I W K B Z L Y K 9 C k Z G D r G Z V h x w 0 R D i G f 0 Z Q e q o l a G P 5 n c 4 U E M w z h O N A 9 T / L L B T 7 x S A W S e Z / a p H v e T B J U E H V x s Y R j q 8 c j d 5 9 H D 6 F B G 4 R j g 0 V c J N s N o 7 5 2 a x N N M R G a V x a u 0 Y 9 K 8 a R P I t M b o b i 1 z w u b V y j u L D O c K s k H o 7 Q H A X b X X I W E k t x a p 6 i Y Y M i H b k D O Z V 0 t e W F O U 1 Z E U l K H M F b p p u 1 q c t o d L 3 3 5 A m m Z 2 d M 5 9 F E h / q i x n R a 3 T 6 K m g F j q d 4 n k U y R o O I s 7 5 C I k L c R l y M + 8 3 B A p G 5 I W 4 7 g 4 f Z T I 9 Z X X 7 p F Z J x C h t X T z F u C 5 V Q 4 c W L l q x k z 7 R Q Q J x a i i + O K y 2 g o F z d J s E 5 x I S F F v R R F U 0 G T Z a 9 T T G v w K S I z A Z I j 0 I j i l O o v b i R x T Y N Q k 3 q n 2 r R P 0 b H H c o q g N a U u / U P u W k d b m J v j w F R w y n 9 F C 7 k E 9 Q v T b Z J j S v y U O K i l A p W 9 w T q 2 y F 0 0 O d N n m C H b V k S M B O O w H D k t K N O k J I Z y c B B H 7 n M A 0 A y a y i r R W I O C m I u t F e m N + l y U 7 h H p k u w T D W B p 5 h m l j q U B S e J r M p X F 9 m G D f c Z w d B + y T k 5 g o z H U Y t r i S A G R q P z m 7 n 7 O B R F U G H + 1 O B y k 6 A z r d u Y 9 Z P 4 X I 6 i P B I X 3 c c x u z W z 1 t j U O I p K U 2 B j 1 o f n Z a e v I B k d N j d p S m o / K R y h Q 1 B I y 7 h 0 e s N E j 7 M A 4 R c G q b T O S e N S o 1 d g R P e w 8 f W w T F z O z C x w 5 m 9 h 6 s m 3 K e U 8 L j 5 p o I I K l m f 6 J T X 9 3 K P p R l O M o L a V d k x / S f Y i p J n p 8 6 / v f J 5 c s U i f L o 6 0 p c H L I B B F G B L B H E W 9 5 d R V z C 4 t 4 R O I 8 r p Y x V y j g 8 s Y 6 F q n r 5 R N a 2 8 o a J 5 L c L g T S D J k 6 P s 3 y T p N o B f v k i h K 1 t A 1 K i K e F y 3 h M 6 z h S w m M s I 5 G 3 r S l 0 y f B J i o g U + 6 h r p F P k H g x + V C Z X J V e f 4 e A g 0 V X r d p o U 0 U y p 6 t O l E X q p X g N y V m 1 3 E p F p t l I 6 j m b u 5 G 9 T 5 C T a t k 0 I i O g 7 t k T Q J V E O W D 7 p b z 0 + V R 8 N K A 5 v I 0 j H k y h Q 5 C 2 y H T N M U x x Y S x 6 a K F E Y z Z y m b C B i + U n Q i Y h E P d a O g 1 i U 4 q u 4 a o 9 i h b Z b C S 8 k M m t 0 S S Y 1 8 z o g N + y y / i I j E h T D a e Z W C R u X k Q l z J T 4 d q q k d z w E G M 6 J 7 B k L h z X p e m J 8 D Q a m g F x X 2 j P t k G L 0 H x t K Q k x l W j w 2 i G b k e u Z G I L J f W V G 0 Z T 5 4 8 5 C g Z I 2 I T k Q d 1 l I / 3 c H C 8 i w d b 9 1 C n u J B P J 9 j Z b o Z K C J o n Q p r 4 l s 9 g h h y i d F J H q V I l J 0 t S g c 5 S P K O u Q h F N B L w 0 v 0 C d r U M i a W K e B K G p 9 6 T p L O Q Y 8 R R 1 k D h F k B L 2 j 0 s U J 6 k 4 T 0 + j X q m g z z h 5 I o 5 0 l u + + 9 x 5 H 9 y o R q Y j 7 j x + T G E a 4 T t 1 M x F 6 r 1 5 F i O l k i W C p J A q R O p a l n j d 4 S z V Q G L T Y f H R 8 b k U v q 7 0 n H Y X 2 i k Q Q u b 1 7 H y s o G C b 3 I + D n b l 6 f t T T O 5 W V z Z v I b F p T X 6 r 2 F 7 Z 4 u 6 S 5 0 D B o m P i D w I Z k h P m l U 3 g 8 i 2 1 c 4 G z d x J R x I x T X P A i j K s 1 r D c V i S V h 3 E p n k k P k 6 q k f Y J a t k j G O C i k 8 u T O R G e K 1 w l N E p F A J N r p O U W R d Z H c T p M a m r C R K K f l B r f w P s D s 3 A p W l q 7 b 1 P 3 y / A Z F 6 z m 2 5 R L T 0 y I 3 2 z y R t / 2 Q m p C Y n l o g d 6 b O G M 2 y T d k / 7 R h K 5 T Y q 1 K e a H a 2 V k Z g o P Y i I H d 6 w o G e I y Y H a P 4 y L N q k u Q l J 4 E e A z x O K x M Y C Q d R J + L g R 1 E X w k Q Q V P h R t p a F U l n a s h Q 4 S i X Z e d N h q 2 S A B R 2 + e X 5 S i W y 6 V J c G x Q d p g U V + I t N p d X c W V j 0 / b O t c j J 0 u R e U + Q O G t 0 0 A y d l u E o d K a 2 R k Z n k D K l J T C Q U I f S Q I p e m u y t E / D h H 1 y i R a 0 Y z g 0 y r S i J p c Q T e 3 9 u 1 / l p d X r H O E M L k K M K l y D U 1 X V 6 l q F X M s P P 5 v r 2 7 z T o M s K E J D q Y p 5 I y w 7 C n t A N D I T w Q b E E E l A D U o U r W 6 A 1 s z s 0 k A N Q A L a T N Q H L p V z g 6 J r F w 5 J p e g n t h v k b D 3 c V j a Z 9 0 6 2 D 1 4 y g G n w t G 7 Z g T R J u e V C N W m q N c j w v V Y N 3 G l H n W 9 J H U Q 6 S + a Z 9 M E x / z c P M t J o Z X 5 a e p Z e q V A g 4 k m T 7 S H c H X x C u s 0 j + W 5 N S z O L G N t e Y M S Q A 7 T 0 w u Y n Z V O S n 1 M a b B G 4 o T i f C e N K v W g O p F + a F x Y E y v i a s X 8 N F b m V 9 G k p C D G s k 9 p g i T M 9 q 2 b H q h B R r O k I o I u R c o k + 0 d I I U 6 n y a D + M I p D c r t a U 5 M 2 F A s 7 5 F 5 K S K 3 G z n H 4 Y y 0 Y E M s p e D 2 J q O P 8 z M j l b D g D O o 3 x N 3 i E w c R J + j u C m s j o R c A U P D 0 D c 1 4 m z w V f O A 9 8 l 8 5 k r u P y u K d j w T R C K n Z + p 0 t Z m n J L P K L t P S M i B W z j a T J O M Y j v A 3 K J l 2 7 c s t k k i W w D i o F z c 7 P U o a Z N P N E a V 4 r x 1 Q h a M 1 I n p T i C 9 4 l o E i + S l P O f U E Q 7 o u L + a P 8 A e + R C w 9 6 I Y t o i R k S y S v m Y H K 5 g 6 W r q W g T 4 8 N E j U O J C j p 1 / f 2 v L d J z V p R U q 7 X l M 5 S g 6 9 T s 2 4 m s n h 5 Y D Y k m K L 6 T 8 S J K i L O u m N a Q a 6 9 D S + h W J V m t w V m u W V X l K Z F P j i A C I U u g z v L S O G h G V m h A 6 Q + l I T b Y h R + t 2 n e k 0 S J A N h q H o S / F 1 K l P A b I F 6 Z q Z I b k 3 d k n 9 F E k G O X H I m 5 / b h Z c h p o 9 T J V I a + c S P q l G x L b Q + q c P D R v s g Y 2 z h F M V U E q p l M I 3 A i Q 1 t t w f 7 p c H D Q T h X V V 0 j S p o h 4 U j 2 x g S x G f 6 8 X q z I J i o L q 7 / L J E c X r Y 3 K v M i q U P P a O n 7 L s J C h y Z C 3 q D j l g 1 G p l G z g a z R O K z o c U g 3 d x 7 / E T 7 F S a O K H I 2 2 1 2 E S G n 6 r c p j j N R 9 a 3 t g G A r m k 5 k O T p j y O v d F Y Z E z t D y C f z O A U Y 0 P L Q E L g h D M I L S i P Q 8 z j I J 5 + b 5 A t G f y e P M u + N M Y 2 B l L U 0 Z 2 Q W m l G t 3 A / U G K q + z C 3 n K 8 G X K 2 h T n c n l 2 N m V 3 j u o R j r 5 X 1 y + R c y z b e p E 2 1 0 7 P T C N N u 2 a Y x M k a 9 Y r t Z t b 6 i E b K c q n E z i d n o E g 1 o C 6 T y q d x 7 + E 9 l J U + E W G Z O t c o q i n y N I p M S 5 w s L 6 W c C C i x U s i 7 T Y 5 V n C 4 y T I b I W 0 S F y v x T i l z z R Z a N Y l a O 7 t p A G 6 c + q B E 5 Q Y Q U 4 T W o d 2 n W T b V U 1 3 a p B 0 g 3 L D G + F H F x i y g R q 0 N E 1 + S M R L M R E T m a I D J T r x R 3 1 r 6 8 J s v Q o 1 6 j G U / N n v U C w h A X 1 k S O 0 L g z I I c l E a b J 1 S X m z p K D p 1 g X U / Y p D m t W U C K e x C Y N F O I S 4 m x a Q 2 v R r p 0 g J 9 U S u S z b q y 0 u e G w 7 0 G v t E v Z K 2 + S O O 6 h V y s x J 2 5 H a b L 8 a y 5 l k n b W E o e l 2 N / 2 v 9 T Z t G R P H 6 r I / 1 M + a 9 V N 3 6 7 h O I k q x m o O P C D 1 L L h d L a A D s M z / t v i f x 0 O / J f g 2 V X o p 1 j 6 B d b a B D 4 4 h D K G O / h j s h r A o g c C M H M 7 H w A h A + e m N x z u D r + W D T 5 o 6 a A 6 R 9 A T g 3 2 Y / O 6 2 y B J g t H p B F c G I Z 2 y f l a p / G c 7 N a 1 J S R G H f Q a H N H Z M H s H B x w d 2 1 i m W L U 0 O 8 8 O i d i + N K W t q W Z t s G 3 U q S 8 Q G a e m i p T 3 k x w V G 7 b t S D u 2 t e W m R v v u 4 R F W q O v M M w 3 N w t W J 7 A U i 4 C x F j C G V / 3 a j S 0 J i J 0 c 1 b U v E 4 6 i s 6 W c p 1 i L q 5 f k l E j U 5 Z 5 a d L T E w p h 3 x U 9 a N 0 j t E F C k i T 4 + j a a t B Y q I I q S 1 I J u 6 z Y t o 2 p K l t U U C K i C 5 C l J 4 2 l I J P 7 h D n y N 5 k u h 0 i l u Q V j f 4 p 6 o v S U 5 S G R D X N b k o f 0 z Y l b T K u N m o 4 o f 5 i o h 4 R V h x d 6 1 3 S E c X F 4 t R 9 t J 1 K s 3 z i 0 J o m l 2 g o v U R 1 E A f S r J p G 8 h a 5 x x z 1 L J 3 d 0 t 4 9 6 Y G K W 6 3 X j N t r I T 7 B A a B N g t I 0 v t I e s D 0 k 5 i r 9 G Q 5 I 2 s p l x M R B z P e 5 + l b r f N o V M l O Y o h 6 7 a E h f 4 e C n d T t N Q t V b L E 9 H M 4 g c U N I L 2 D + q o 1 a u o c v 2 G k p / 8 j i j t p T I 5 9 E 6 h E q k I v M z Y g v a / D y Y J K D w + 0 X 0 4 j i U r x A 5 l T L 5 K H g m / 5 C D 0 g p n 7 N / D b g b P v G v 8 v A A U V O E 1 E 8 a G 0 M E 2 I Z J 2 Q B B X S A R d V F t V R F L i X B R 5 t L m T 4 b T A q L U p c S D J 4 H G K S 9 q P p 7 U l z e R J a W 5 r m p X p 6 v i H N r R G o 2 m s X 7 p B p C 2 Q 4 I q Y K i 6 y 8 6 d Q m J o n k u S J 0 C Q w j v B H p U N T r J M k R H E T I e k K d Y s 4 l W g d P s w X 5 1 h k y f s J L N o U f o 4 i 1 S z j F 0 l 0 a e p a U 8 x T G 0 w b x h G J Z 6 5 M A Z J p d k 3 T 0 p r O z j E P i Z Z J j u j a H K q D e 3 a 4 j Q O D B h f N g G n U F 7 F q V 7 n a W g p / v d W 0 G T n N k G o i I l + c I r F f x e b q V R T T 0 1 j n M 5 0 u Y G F h j d w h j 5 m 5 F e a j n S n a E a E d J j A 9 r q q 9 e u T E t o t c n S G J h j b N h E o f E k e V n i o 9 V w v Z k l f F I b X v Q T N 4 W h 9 K U 6 S 2 R X V y e G 2 J E k L a 4 r D E W 5 Z V 4 V R v b Y L N U z r I 5 r M s G / u E g 4 b 0 r S a l g E p d + y d H 2 N p r Y f e Y 3 K / e Q + W k R h G f a X B w 0 I A r 7 F X a E u e E U S r n W J w L w C Y f Z O h 8 H s G d h 6 9 6 f x G m 8 8 x O i Y + O Q l B e Y R M C K a P n w T M E F Q Z V w C r n G s L k W g t P o 0 r I H h i V T 7 Q X 4 Q h c a f R w d N K h w k t R o D X E 8 v o K E Z c y N 0 f y 7 b 1 9 P N n b o x h y j O 2 D f R M F 1 5 e W T Z f K k u v o 3 F L 5 5 I Q E V q f I p l V 3 7 S D Q 8 Y s Z I m w e D e o M O i F r j U 8 E E Y K e k J v t H R 3 g z q P 7 2 K J o 0 2 f Z J J L 0 y B V r 2 t r U G S J H 5 V 1 r L N q + p A 2 9 W m s a c Y T X + o 9 2 U 4 i o x X q 0 6 V S n b 8 U B d H C y T a K K a / q c 1 e w Q + S U G F S n G J q M J G 0 w 1 U y m i K W R z V O S p l + W L F N l y T I t c k p y I s q K 1 l x a G M 9 S R 1 G 6 a g h a S C b m 1 l p I j h 5 X + p P L x F U 1 y E G 1 7 0 l J D K p M i U W g d j o M Q R T q 1 g R Z O K + R g W h 4 Q N 7 e N t k x L B C R C F h G J y 4 g I J B a n y c F U W C Z N w 7 5 i u 6 V Z p w T L o Q m P L N t G 9 R d X H g 6 7 J k 2 k S D T i t H F y e s 1 E a s F 4 u j h j H F K V 0 h 7 H G g f I N r l l r R P H + / d L O C b z b r Y 1 m H I 0 Z V z p T U I Z w V h v U o O w D f T u 8 c o C 6 a k + J R i K s d z j M 1 L e j E n R m 8 B m f q d P D 3 r 3 b m O C k s N P I v a d B z 5 h n / j k + 7 n g w 0 4 Y t 6 F R R s C n 3 m V U d 7 r o Z K 3 0 q a y Q j i J C v d H B 0 9 1 j j l h t 5 A q z m J u n n k O l X + d 3 N M p p 5 M 5 x h C + V y + R g T X I d z R A R m a h 4 r 6 y s Y m F + 2 R B T O 8 s T F O W q 5 S M i V 4 d i Y h l d K v m l 4 w P s 7 W 1 z R C X C t W o k 1 E N b V 2 q S 8 G o 0 x + V j F A s 5 c r Q 8 D o / 3 S e A 1 p j m F L B G i J 1 2 C i j k l G t M F e t R 7 D o 7 3 j D u p X B 1 y T S G i Z h 8 H 7 H Q R g L i m F n X l X q 3 X y d F o Z / 9 I x C o d l 6 x V F N d m 6 E i c 6 r u 2 J l w C k a 1 A E T F L z q b 2 0 V q X 9 C p N F n S 7 F H H b N R y f 7 F N v K + G I 5 T g q 7 a N K X V H t t X e 4 T a T Q 4 U 6 d X x r g g L q l s E K 7 J W S x f M T 1 m L c Z u k n P U t m l e w m B b Y s T y y G i U 9 7 a W a + w 8 m u w 7 X W u q 0 E R V I c d d Y R f g 5 J 2 v m j B W j O p U b U D B x T V d z i M o t K M U 3 9 L 4 O F W i d y S A j P j a e A W D k i E 1 f E U I y Q V V M + A m G S M A 8 n u C u / c g r L z h + 6 C Z w n o L D C 8 J e 7 A 4 k 6 A T 3 O 8 9 e i v Q 0 w + M Q / P s 3 s j g h n 7 M W + J Z O M y m D u N n j 6 M Y B y e T U B E G r E d b K F R 3 M H a M E e E T 7 L D N d W s h i W S k m C m K T 4 0 y V 2 m Z u Y Z R g p 4 h k j e Q b l c M g 4 l u V 5 T 4 T E h N d 1 1 x i i v i Q T q J V P T R R J l g s j S o d h C z q J R M + 3 O H t V J f J r C 1 u y V d J 1 M J o n j i o 6 V 9 8 k B 5 z F V y F o e x 9 U K 9 s u H F O e o 6 2 g h m m W q N i v U b 1 p U 6 L U N i G X Q Z l i W V y 1 g B E F u o h f t 8 O i S O 8 l N Y i k Z M N u B 5 S R n a 5 G 4 6 y Q 2 m 0 G j 6 K X 2 l B 4 l T i B O p 0 k J c S L p e N o b q A R 1 B E a 6 j 7 i q j o V n q O c x B I m b X I O E P j N N / Y Y i m U R N 7 a y o 1 G o U G a W b s d 4 U + T S Z I M I V A g u R N U s q o 1 0 S 6 j I R m 8 R W v 5 l W n E 3 p e E 6 o h X U J g 5 I i t K 6 k 3 S 7 F z B w H n g K J e J b 1 n r F J F 4 n F g 6 E O W C 6 T R i h S k x k t L 6 4 i w 3 R v b a 5 j Y 3 m B u l Y M Z Z 1 b I + F b w x F / r A X Z j z L G l c z Z P T 1 4 H P T A t 8 B 2 M Y Q J 6 j z w a T 4 j 8 n 0 U + I L 4 B P z 7 R S B / L w a e i e O N 8 7 A q + b T 0 N A 4 l 9 8 B N c G q T n e m y Q Y U w I i 5 N 7 e p y E E k / W s M 6 O G o T 4 S h O C Q P J i T T q T h V n i X w R k 8 c 1 2 9 b i a N m g I q 3 R t H J S N b F D B / w 0 D S w x p N F w n G N u d o 6 E R 1 2 H i L u i z a L x F E d V 3 Z 8 Q R 7 F Y o L 4 V s z U o n W G q N l t Y X V t H k Q S h c 1 d 1 p n F Q r u L u 1 k M O 5 Q O K M 9 O B 2 N S x 7 U D U 7 E g s W V O 6 R S Q S i X R H h s Q l 4 Y U / W q E t O y s k 0 q w 4 j R C U 9 d F k g 4 4 x a C s o q Z p 1 6 x t H 0 G 5 1 w y v p J r Q L m S W y 6 l 1 7 D T X j p k k J c c I Y C c e k W o m F b I c Z 1 k d i q 2 2 E J d G U K P Z K / B Q X I o a 7 C Q g R F A t n X I J P r V E J Z 6 X 3 S V 9 1 7 S G i 1 8 C m a m s t T D v w e 5 a P F o M l L a S o b 7 l N t T o 6 o v j k Y N R 5 N d v a p 0 O z m 8 D O v o 5 9 a G D p k 0 s W M O A g o Z l a Y Y D y 3 N v Z N b H T i M Y M v c S l a D d R T + H U P i E I 4 9 Q p n O c W A q V 5 D i g t b w R n J i X C n t 5 N I J u Z C X e B v c t 4 3 S l 4 9 2 F P u Y 5 Q W v U N t h S N K + D t g e q o O H q / S B e j s c k T d a j e 2 f A 2 U S F D z q A p Z s X v 9 7 U 1 i O J P N k q k j 6 H J k V Y n d m / f u o U f 3 X u H x M j O p + 5 U s d m 1 P j s 5 a u t E 6 v x a n V y N 3 G x h b o n i y j Q R n t y H n a / 9 a z L a Z T E 9 N W 0 K e J 7 E o K M Y p A I c E v m k Q C 9 R T 8 u l k j j a P 8 C V q 9 e h M 0 H 3 t h 5 j n m L U 0 t y i I Z L N b n H E L q Z 1 U 9 C 0 T X T E U 2 q b P n U O 6 V h a Y I 7 Y 7 F w 0 M s A U R T j d p V E l 4 W t B W P s R 6 9 R 5 W h Q n J d Z G G V 7 E O T u 7 w D A V I y q 1 a J / t w a a h o X h E Z N S L Z u u a 5 E 4 6 u q 6 2 M s 5 I o l t Z W E Q h X W C j x q m L p n B 0 W L L B R x M 9 r u 1 P i U c X 5 2 j G s c 0 0 d A W A y q O d E t I J Z S Q B i P M L x M W 1 G 0 N 1 k p v q X 8 g U S J g U f U s H a L Q r r E u Z h F S j O E z C i 3 S x S 9 H 9 h 3 e 3 8 c 6 d h 7 i / v U c 9 + A D 3 H j / F 0 6 N j P N 7 Z x x b N 7 o G u A W A 9 W R 4 j G 6 s o B 9 U x z s m V N Q z h o 4 w L b d g T M m d B r e I w y Z l n w b k L 3 z Q Y 6 E 1 w L o d S p n 5 7 R t i c N + E g N 6 1 j M Q B T V c 2 C w t G u O A 7 4 V K 5 B p q c Q f g 8 V W v H G c U 9 h X A Z r M B o + T f R T X h x R R V z S g y S C y G 1 E m T C X i e L q 2 g K i l A k X i M x X r t 3 i y K e j 0 y l 8 8 u O f Z Y e 0 K A 7 W S F A R z M 5 o a n u E W R J E T 5 M A F N G y F I l 0 N k o N 1 y L 3 0 W y U 3 o t T B X K p O A p U 8 r W j X G K T i i a 0 n q G + o x F e s 2 s 6 m y X 4 8 M M P M U O i m J t b o D i T o I 5 V J 0 e l v k a 7 O J P 0 G k Z B l p x I y r 2 E B 3 G O J M X M a Y q O O R K 7 x D V N d k g H 0 a Z R i V l q V k 3 B s 4 e g v X s S P 7 X + I 7 1 N a 2 q 6 W 0 L c U x y C 2 G b I r q l t u f X J i R V P y w j z s z O 4 s r G B C D l I R b s a 6 l W n x 3 C g k P i s 0 7 + a S N F k g T i z z l n p P J O 4 g N a J h M S a d G F Q c h 2 3 k T j K 1 k h E 0 k j F M u S M 5 H x p b Z P i 4 J T V 4 c i k t V l v q K 1 h 7 m T w g A 3 Q p Q T R G W X w z o c H 2 N 3 X t V 8 U h V l O E S V L z 7 o z C 9 Z J 3 E y z t L I L F Q x b 6 K Z J p G e w b A K X H P I / i 1 9 h O J + I w q B M 2 f g S b a n D 6 9 1 2 u U f z y x f G 9 N x l z G U I n r h k v L t G P z q 4 I g b P c H G t A k b G 6 p y z c J p 2 i K U y D Q s / A b 5 h L H 8 + F V O j Y 0 T 6 A y u m p M Y L d Z I F i a B L s x n 8 / u / 9 H g 7 q 5 F T T 8 0 j m 5 6 n D S I T p 4 9 W r a 5 j F D o a V B x h p P y B H b W 3 a 1 B E Q r d F I v 5 B u p J F V R 8 x 3 O C p q k V g E N D 8 3 Q 8 6 S R b 1 G b k a 9 o 9 m s G t F V q r q D T j c d E e H 7 b d s Q q i P j D x 4 9 x h J F t i E S L G + S 3 J O i T P P E C F R T 9 3 2 d U t W O C I p 8 2 n c 4 4 G B Q p m 4 l g q K c w 6 p E 7 Z K a J n U f t Y 2 4 i k Q x L Z p q M J G o K M 4 t s d X 0 F H I c c W 3 H h R y S 9 5 m + x K t l c i I t G l d Z X + 0 A i Z F Y N t f X M F 8 o o k 2 R a + / 4 0 E R J n e 3 S 1 L v S U H z b o B r N Y H F + 1 a b v T U 9 i 4 n a i m r q h X h S + X D u m 7 n h E / S e L K + v X M E d d q c Z B a 0 p b t 1 g G T e F T s K V o 3 S X n e Y z j k w O 6 R d H u p 3 B S G 2 K n 1 E a l w n r 2 W W s S u N p G N V b 6 a h f r a L o P O O g J E 0 z k Y 7 + w A e 0 u C c M N 4 d o Y t 0 5 x R / B i B B X C R 0 I 4 L Y E R n D g u u W 2 u M I V O n a I x J Y Y z H G q y E B 4 8 A Z 0 p V D h c y F 1 g x Z 1 w c 2 O h 4 2 i M 7 B w D c G m H 8 l H I i f g C n 6 Z + v U 3 l M G c S k P z F W b V K I h 0 k E t M G T O D j b 3 4 W 3 z o o 4 F G p h w f 7 d Z y 0 Y z i o 6 B B f H G 9 v U 2 6 P r 6 A w v 4 n Z Y p G d 2 K Z e 1 b S D f O I c R x Q x 8 k R k E Y n C t 6 l L 6 b Y k T R B o j W Z E 4 o g S m Y t E R q 1 v W R n 5 r 0 t T j o l U x V w O n U b D 1 l + W V 1 Z Z 0 D h H 3 g P M z s + y 8 / u o V W s a y k 1 U i x J Z x N k 0 1 a 2 j 7 F 0 t D j N f X e i i a 7 x 0 t k u 3 Q c k e o e 6 j m 4 O U 3 7 C n G k e M 8 2 g Y 0 u y X z o B J d C O 5 2 D R 6 K q n z Y B L X 3 H u P a Z c o P m r t T b 0 x O z N N T h J H q V S B z p F J h B R O W T / T 6 K H F Y n G a 6 c K s 6 Z D y V / k k K o v z 2 D q Q O A f r 1 W n r H h C t L W l m k e l R x D 6 p H O P o e B / V y h H 7 Z + i 4 K M M p / z 6 5 0 s 5 R H w 8 f 6 x g 8 C Y X 9 F m U 9 J c 7 r 3 J q 4 m b i h 4 R H z 1 e K 1 n B 0 e E M S d V E i l Z s / z Y Y x f p z H P h Y / i U J Y C f z T D G i c X 1 x S + C H u 8 O X a M r M H z J w F L X M Y K G 8 C Z d G g P K m t r I H L h a O 4 D u z x d B R y h W g h 5 m N s Z s E Y N I P A e H y j j v 6 J r l s 3 o l i 2 v 6 7 K 2 H t 3 D P / 5 7 v 4 t 3 t 0 q W p E R U L Z r O 5 D M 4 a Q 7 w 4 W 4 d 7 + / 3 8 f 3 d K K K z L + P G 5 X V k i A C 6 i F J n h h r 1 B k f k l E 0 k 2 D Y m c i S N y t s 7 O 7 Y P z 2 5 j o j 4 Q T R Y w w 9 F b C 8 E 6 i 7 W 2 e s l 2 Y e j 8 j N Z p t C 4 k h V o T A t q B r n s u x K H U e Z p s k L h q u h P r o 5 t u I y R U T W B o p k z T 2 O m E 1 p 0 k I o q o d F h P O 7 7 j 6 L R 0 V d b A i F c M u k n u q h l I t Y k m N G I k b n E G E Y R A Z d X u + U 6 n b 1 u K O h Q 9 t a E 0 n 5 o n F s e p z 1 F U 7 O i E b o p I G s d U f p Y i G g l S 2 4 G o x 5 X I U Q 6 P n 5 C D H v O 5 h 8 P y n l 2 + o l t w j 0 8 O O U i c k B t q 9 7 z W l t g R U U 0 W D W 2 Z o E s 9 q d v n I E L u 1 O n V j a D q z R G 2 S x F s P a 2 S M 4 p k n P G i n Q P X 7 5 p w M p 2 Z A 4 7 1 t 0 z g T y v r 4 Y j Q u w o M L w M T u A T m Y v A E d R 6 D E Y z T Z P k 0 W y p p Q B C L p g r P P b H r O M D z M w + D h T 0 v v J y 8 c x D G C h Q 4 h R v A + W u s P Q s K b z o b n 2 e r q f C K o t R Y X o 4 a V m 6 O 1 x o 1 W x y t 3 3 z t Z T y t x y g V S B R y 4 t A r G 1 P 4 1 O o Q R x y p k 6 M G O z 6 J h w d N / H B n g H K M I t D q d X K S B d u r p 8 2 Z T 7 e f U H T h y M u 0 N b s l p V o d q m x X 1 z Y R 3 f y b u N d e x U H 0 E i r p G z i O X 8 H M 6 k 3 M J I n c 5 H Z a 3 P Q K u r b e y N i o z v I M O M L p 4 h V N d E x P z V K 3 S l k + 0 o E 0 q 5 a m r j U / u 4 i V d e 3 G S G N z 8 6 o t 1 K 4 s L 9 k t u t p x r z v 8 U q k 4 R V Z x P W 2 L k q B E T i e 9 S V e u C j n Z f u W T E g m y a 8 f / t d t D U w c r i 6 v Y v H S T a e f I b W e x s X a Z I u o q 9 c 5 l 5 r u E 5 c U 1 u 9 p L R 1 n s z g l d r M K y a d 2 M p b T u 0 h q b t m L p L J X a P 8 N B S G 0 j 3 S f O f M V B b b 2 I 9 g T L q l l A D R 4 n j R H u b + t 6 A e p g j K A B i N G N M L z e T h K y p z p a 3 E 3 p m z E 3 p z f J m M O Y C B 0 8 i 7 / j 0 B f C J I Z N g k / T y J i V N 1 y W k Q 6 l g p 0 H h r i B n 5 7 j R G S X J X g P g 8 X h M 5 y i x V M 6 f H p / 6 w G 6 n Y Z z j e D z Y M v a 7 2 T Z 1 M B y c 2 m 4 9 M b A z r C r w e y P 7 o G f w r x y 8 z J + 8 b f + N / i r u 0 c c 3 Y Y U z w p 4 c z 2 F H 3 3 l D 7 B X J k G l E r h y 7 W P I L 1 z F o 7 q O H O j Y w h C z + R Q 2 Z i n W t X Z R o 6 i i G 1 Z 1 5 7 h m q 8 R 1 p K 9 8 + u X L 2 K p E c b + S w d Y R x R t y G j s 0 S P 8 s O d 1 b G y P M N d 7 h Q F 2 2 k 6 2 a n p Z I K a V d s 4 J a 5 G y 3 m y Y 2 S R d K k 3 t o l u 3 R 0 y 0 c U G x 0 6 W j r D k U 8 E p Y O P k r v 0 W l a u W m j r e Q g 3 e b U G 7 S x t b f D N h r a F L r C 6 2 5 2 i W X N m u 5 6 c N z K b p 7 l K J 9 I x s g d E 9 S X y D E T W R y W S k b 0 O l C p / Y m a N L E 2 J 3 J r z U t T 4 r o T s E K i 0 v E J n d G S 6 K b 6 W p 3 Z r 5 o V N b 1 G g x f L o a l 5 i c j s L Q 5 u m g b v Q b v 6 b T q 9 1 W H 7 J / D D + x W q i u o 3 z Q Z r 8 k Q i H r u A x v V 2 s H g r f w 5 k 6 k N z N 1 y k j U + O I Q 6 n q F v q 2 M o Z 3 D g D i n G R n w O v Q 3 n 8 8 2 l N v o f z k J 9 x K F n C E c 4 r S N j N 7 O e E 8 e B 2 O T w L 4 z z s d y K M W o + I Y 8 7 2 O C X m F w G b l X Q R L R 8 d k Z B 4 Y H a m U 6 4 0 M T 8 / g 0 Z 0 m u L I w E S 4 u U I C B 0 / u 4 N 1 7 9 + 2 g 4 e 7 T B 7 g y S y T P X 7 V F S H G I z i C C p 8 d U 1 B s J H H Y L K A 9 n c N y f w m E n h 4 N O H q X B N F b W r u K 7 j 1 r Y K z V M R B M y + X w b R J h H x 3 2 k C g t I t R 5 T J z s y Y t L l m + X j E z u O L v 1 s a n b e b r n V h t Q T 6 l U 6 p b u 9 u 2 M 7 L L R w 2 2 r p u i 0 d M K x D l / 7 L 1 E m I G o 3 7 J B A h f W G q a B t I R T C J W J I i Y g a 6 l U g X m m j b k m 1 B Y v t o s i A y T P A 9 b o g 7 k 6 X + R G I 6 I O f S H e Q 6 8 q K B w i 6 a 6 T W Z z w k q t Z J x J u 3 4 V h y t j 2 U 0 u 8 d 8 N V m h A U b 3 l m t H h h a R 5 W 4 6 H Z / a R a E J E 0 3 l a 0 D R M X l x e n F H H X D c P e j h u O 4 m E z S Q i l D E h V R Y c x M a E D 9 U d t l 1 V s 3 0 K Y 8 f f N q 7 / I l D p k t 5 v 3 N B A V 1 u F 4 F I L g w e d z 3 4 d z 1 9 X 8 u M d 0 q E I f w u u x p F o A j e b z J M + N 1 A b n p 4 E 7 x 7 8 O / e W E t Z H e g e 1 E W V s l B q n C B 9 y y d s 5 B a 4 m 8 i n Z N h J Y z c X h I 1 N t t y v 2 L p Q p e N E P 9 3 V U N 2 / h 8 O D X T a E d m 2 7 4 9 + Y v u F G S G 1 u J W g k l 5 I u M U / 7 2 O x 2 V i E I 8 9 K F M a s L R b z / 5 N j c h e A a p Q W + w 0 V k T 8 r U Z W Z u Y q U Y Q 4 X 6 R q l U t t t t t Z 4 z N z / P d A c U K y t 2 f 0 O H x K y N v T r a r 6 P m m u L W M R G r D N P W t L s 4 m B B Z 7 a P T w 8 v L K 0 T 8 u i 1 I i z D F Z Z r N F g n E r V f p s K R 2 c Y v D 5 H J F i m 4 r W F v e x M r S J e S S R S w v b T C N d S w u b u L q p Z e w M L u O J b o 9 f f K Y O W h x m P U Z 6 N i 5 O 4 r R 7 T o O o G U L f f U i L h G V 9 Z d 4 z I D k Y j q S w v J Q T 9 N U u 6 b 8 1 W Y i I t V J 3 E Y 7 V p L J D A e i A a o 1 c Q T X W V o c V t t p k F S d g y 6 0 / E Q 1 4 n x O r B M h c Z A Q X h q u u B Q U T i 1 v a C M q 8 w m M w Y c M g + s r D 8 9 E O Q c c f p 2 G l P 3 c d S h V 3 A f 2 S D E J 4 Y Q E / n 3 8 D O z 2 N h H W a m q N 4 L z M V 5 X X u 7 I L / K 1 R 5 S f w a Y i 4 5 S / w 6 Q e g 8 P K x d O z d I b h c b b q b C v b V a 9 f R B B G O G K I 7 F X r V b e z s 7 R M B O T I S W Q c c n f / 2 L 3 8 W W y Q A T W g o W 4 l c S k s i i u U Q Z K L c t X F 0 h v p L M h 5 B u e 7 2 u F n m B i P j H n K S O L R X 6 a G X n M V q j t y m U z M u q X J p R r D V r D M a d R I S j + I 0 q W d p / S W e c m t g 6 Y z u U x B x D k z 3 0 N 0 S t g b H F h I C 6 l a n J p V + H Z n Q e S u J T d r d Y e W l L B S J a M F T E x N J I j 7 L Q 7 G 0 o O 1 S J E Z d I 1 C t l / B 0 9 z G 6 A + k y F b u H 4 + n + L s s h f S y G L j T V r 2 s I k q i 2 R s y L h J 0 q k J P W y I V 1 m 6 8 m G X T J Z c Y W p j V p I M 0 m G t f u c n I y t o a 7 1 4 L 6 I d t C i C 5 O q R O 7 x 9 U + j k s d t r 8 a T p x U A 4 U I y l Y + X H O K M J i K 2 t d w k k S r G 4 w 0 T c 4 I g Z v 6 m z W 3 / m F Y x Z F d X m a h s + X h T Q g U 1 w c O w v 4 0 M J 7 l 8 2 B E E D K C S a K S u 9 w s T O D m I R x P M E 7 D f h 3 4 e G E 3 n 4 f 8 z B 6 K Z 2 k E 7 + M n Y Z w P n 7 a 4 H A K X R h B G / m w w n Y l 6 7 e Y V d F M L t n t Z i L q Q 7 u H R o 4 d E Y n Y g E U 8 7 q F + 7 N I t O d g 0 n 9 S b b m V 3 B t B x H c s q w D T j M w 7 l p 5 4 H W f 6 I 4 q r W M S x q H Y p 5 a V / L l d 4 v N b k f 7 V O Q E 7 a P H F M m 0 f s S U i B y 2 2 5 r I r Z 0 I u o B G Y p u I Q v f n i a t o D 5 0 2 q 2 r b k Z B F H E e 7 0 4 W p + i S P D h d K t H I T M 2 A c X U 2 m 1 S t x t C h 0 V Z o m L U S E 4 r I a u R J x 7 b n T 1 C / Q J i H p k k u J d 3 r X u b D D s g 4 s U n f q R b B b G + G g M s D e c Q d P D + o 4 r H S w S 1 F 4 / 6 h N 0 2 H Y D g m j Q + L q 2 X p T I k X u z s S H 0 T S O j n X Z f w a 5 b A q z 0 3 l M F a a l E r H + m r S I M a 8 + 9 g 6 q H M B U d v U V + 4 a 1 V 1 W c X u T q Z P R B Y 1 1 K d + 2 G 1 0 K u x E M 3 E P N f / a 4 0 7 M + s F t i h g b n I I T C n 4 P 2 9 + W l h v P V o z J X o 6 A o V L s B z 7 M H z I l B Y h 9 x n Q 1 p e 3 i 3 I z 4 M n D h / G f H 1 Y P Q N j L n r S K I 9 x e g S z 6 1 / 1 M g L g + B + h M k t x 4 / r L n 8 R h Q 0 g V t c t M 4 t V H O K L O Q i Y l F O Z o e Y w 3 P v F Z W 2 B U u t I 9 j C B s 6 J P i S S T V C K h 8 6 b I 8 k z O C 2 i 1 r o 6 0 r j 8 Q f W h i f K T K u y m I i E R H 0 6 h K V + d I j 0 0 F W V t e Q 0 b G K T A 6 F h c t 4 5 Z N f R L K 4 j t W 1 D R J k j Y T u b g 9 q U N d q 6 l B g p 2 M b b H V 6 V 3 s B J Z p q A 2 / P j p w 7 Q t K U v p 5 p p q + z W j r S 3 u l I x M 2 h 1 Y 9 g v 9 x D q T H C S a O L 4 7 K 2 / f S p Q 9 Y x i q V I l F p b c h t s c 5 k 8 8 v k c 6 m y Y 3 S r 1 p n 4 c J d Z R N 7 d 2 O C B 1 u l o b s x U i t l u c 9 g i 5 V 5 f E d U I x d s F d 4 P / w G I + e 1 n F w X L U Z y O i w C 3 2 f y + 2 Q 1 1 o U 6 0 D d a 3 e v R n 1 K 6 d D Q X W 2 n y R t V S u f f r O n 1 F j x t B p P 1 G l B C E P 6 o z d X 7 M g 5 c P 9 i 7 x Q k i G p w N K Q i w 7 K 8 N N i k R 2 A 1 5 l K w K Y u 9 C C i G 7 3 l W 4 w B g E 9 s k J i D A x j s M K Q n b v P i a C w G j r k B t h f V x V U 3 5 n u Y + B / B X f y u e d G I 9 / C m 1 p i z C t P F o H 0 s q 8 U / g v z a T s 3 E 2 9 P c B x k 6 L f 0 k v 4 5 T d v 4 B f e f I k d e 4 D d w x L W 5 g v I z W 6 g 2 a U I E u Q h B A i y t a d A 5 Z 0 v Z l B u d G y k 1 c C k / E Q 8 M u J W 2 t p j e w 4 Z k e M u y n 1 9 c X E W 3 e q + O x F c p w g Y y + N P S i / j S + 9 U 8 f 3 t C N 4 r 5 b C x s Y k M K F J p G 5 B E G 8 b X J l n V U W X S s Y i F h T m b R B A X E o f r E 8 G 0 O 0 P h t D 6 l R e A m m d r D p 2 V y k h 4 + f F z B 9 n 4 b u 0 c t P u v G U U r k N k e V F g l N p 2 V F T J p Q i K H V a O P w u I Y j 1 q 0 1 0 r H 9 D v q 6 u 0 H t w J o Y 9 y Z B G 5 a P + 0 u z i O T W J V 0 J U E e t Q U 5 N M b H N d t T 2 p E s r y 3 b 6 m X I q w 7 E e i h 7 R 3 s Y R w 1 L c Z V L W 3 u p F 9 f s 4 X T 1 Y c / q p / r q Q Z a A 1 P u f h g g U Q s r o 4 c r A 0 P b g 0 w x D k 8 N e G 8 a S E J w S B Q 4 o A a P d E o x B m V K k g j M U L 4 h p C B y a c n t m C N O Q n s D S 8 X T + h x r N n 2 J w H Y X c L x y c 7 P U 3 x 5 5 X b 1 2 3 k t R 3 S 6 n Q O u 0 5 8 S n E 0 j e L h o y e o H z 3 E G g k r O 7 W E a n u E / O w q / v n f J X e I D P H 1 7 7 2 N G 5 s r + N j H P o 4 n F G s E I i Y D n 2 9 Q P 3 G k h a k s 9 o i M A z q p 7 W S 0 Q G t B 6 C / R S 8 c r N N N m 0 8 4 c 4 a u Y w f T S J s W g N C L 9 B g q X 3 s K 3 H r k D e 9 K T J N 4 d t Z P Y W L 8 M 1 H e I g B 3 k K L J p + l l H K 3 Q A c L p Y Q J Z 2 0 1 c s n r Y o j T C d y p k u W G u S E J G i i N b G k / 0 u l X / d p i Q E V / + o a S I k E n 3 J s E 2 O 1 S N 3 G d q M o A h w i x z j o E J R j y J d Z x h F k W J c v U Q u Q g 6 k / G w 9 T + y M 9 Z P Y 5 l r F t Y l + p U 8 p H 9 d c G k h i y G c K 2 F j b J K c q Y C o 7 g 5 m 5 d Y q 3 O V t f W 1 6 c J 1 E x v 2 O d v 2 I K / D d c 0 l M J M h 3 t O l J / m p F I z D q 6 D G Q U y M H p I C / i c 7 7 q p z B O i o D C x k M 4 z E 8 D Y w 7 l i c g T h E d 2 D 2 E 3 e 9 J Y 1 r K z E N 7 / T B h B u I D e z 3 5 D I H c f / k W B 4 S 0 P S 1 9 P c g F a O e b h + t U N 7 O w d u Z H O h 6 O n d i q I U 2 i Q q H Y H 9 q G y 1 d k s e s l 5 6 k t u 8 f X J 3 X f w z t 0 P 8 C / / y T + y 0 7 F b H M n r H e 1 m C P L U k + A b X k n P F H Q h Z A Q N I q M R F B 3 9 g K G n a 1 v d P c F R 2 n S m E a o c / b e r H O m z y 1 j Z f A V / d r e N S p 0 i Z p C 2 j M S q e j + N p X g J l a M t p U C O 4 D b i 6 m N s W u y 1 L x O S A 0 r 3 6 5 v w R Q T v R d F l e U q 9 L p 4 c N H F H 3 5 x t p Q x 1 1 D 5 n Q e K w N r O K W 5 C b c X A 5 I c c 6 q f f J z X u M N y R 3 o b h H c b N 1 U r f P + 2 j b j 0 0 c s L B 2 + Y o a g e D a W c Z e D b x V y x i U O r F z U E K 9 d k K C o s R g t x k d o t W q 2 Q H H r e 0 D H F W p t y q S S Q P q O x e f D t a f e r V e o L + u X X a B J + A 0 k o H S 8 a K 4 b 1 s r 6 8 8 Y l O a Z S Q l P V M r Q g 6 u U K 9 C Z g g T u B n R X X B 9 v 7 E 4 Q J z P X k N s Z U B z 5 X e R / H o T y F V h 0 P d m 4 E k G 2 t r Z M d A i X R 6 K C 1 4 W i V N B 1 0 4 9 u W z 0 5 3 M Y / + k + + i H e e N n C P o / L r N 9 f x x r V l v P v j 9 / C l f / c / 4 K 3 X X 8 F u k 6 I U 0 1 V 8 2 2 L C t J S m O l h 5 F K l s 6 + 7 z U k 1 X e x E m / F V A K 4 P 8 S F Q M w H K 4 v X f L s w W 8 t 0 1 u c M K 4 Q b U U T x x H c V r k Z o t L G 8 i 1 H 9 J 9 g E T a 7 Z n T 5 l 5 D L 3 K / W r N u x y f s 9 G o k g 9 3 K A I 9 L P d y h / r J F / a U 3 1 C F C D i Z C P m 2 E c 6 3 l D P 8 9 T u p h k w B i t T I s g 0 T N P g m z o 7 s 5 S F i 2 o K o 6 W b W I F 9 I t f f 1 U A T O W 3 B j 8 q 6 b y t U 7 W H Z z g x o Y + / q b P 2 z S R y 6 d Z h z J O a t S / S M z M g v 2 o 2 j G m 8 l F k p m v F t 3 f m S w 9 9 t s b B Z I Y T 7 w S 5 e H w I g 5 X 5 Z w T W H o H d M l P j 2 a j u I c h M f t K n N E N k L i H 3 8 L s B 7 V Z w u c l u T m w C H z a A M x 0 w 2 S B W B P 1 4 M w F K P 5 S H w m h a 2 J B F 7 1 R y W R F L 1 V J W W L 2 z p 2 Q k y / / d v / V 5 6 l V A m X r B z o f f w f r C t K 0 j 3 a m k M b e w i j / 8 0 p / h 7 p N 9 / O t / 9 d / h R m I X m W A d S N u a 9 L Q 6 0 q z M 6 Y h 5 g v q Y W 7 3 X A T o r M c N I c f a D l A h E 5 V S B F F d 0 O U t E U r t o Q V g D l i Y v 5 C f E E y f 1 3 O 7 B S R y r t / 4 G C s U Z + 0 R O n c Q 0 j C f t r N N h o 2 J u 4 i 6 t T p Q i U w 8 P q C v 9 + O E J O Y 2 2 G x W C d i D 3 Z N q u y x 1 K O r t K 6 3 Q i G X t j 3 j J s U Z a H 9 d H O A 4 l 4 j O / F K f 2 q r P a l x k 4 X I 8 0 c E n 9 E D S Y d G 5 U 6 Y w S n 9 M V 1 + N R B T / s u F c V H 3 Y K r H e 6 6 i n p + I c f g F M p N h H T 5 2 M O s d J H M F 1 C / 2 s a r H U G A C 0 H l 9 O b n B 0 G 5 l I l v K D N 0 N B P K X J 1 q i G F I 4 U D + n r r 9 U 2 B 2 h v W x 9 Z S v u S u O j N x D 6 Z s / X 7 0 Z h w u Z c T i m M z a B m 0 E w + m p D r C + l + S l + 8 K a 0 d W m k 7 i x Y W 1 r E 7 a t r + I X X X 8 L M x u u Y m 8 r j l c 0 l O x e 1 s n k b O u u k 0 6 7 b h 0 f 4 5 p f / G C 8 X q / j 0 t V n b b m R F D M z t j T n T i X Z K d Z + h D U w y K r Z 1 P J + + D C 4 e u R f b c n 2 h g K 3 D m u l Y C u A I S J z e 2 S W i y l 4 m 5 7 v f 3 c T s 6 i 1 b F O 2 Q U z X J N X Q 5 p p 7 i P q l U k b p g E g / J k f a 2 q x i 6 S T / + s D V E v c y P W p b r Q 0 N 4 Z 7 Q r 3 w z D y G j W U F c A 9 K X 0 i 5 D 4 L s K z X S d K z 6 i F w P a 3 P h Q B d U n Q 5 J A D n Q I m g d k u B / o F W d i v u s f j l + 5 K 1 L E X X f S v x f U m x W 1 N s c 5 N 6 Y P i u r + P 9 W c 4 F 5 q E b I Z p k K D c j K J L 1 8 T 3 c 8 C 1 t Q P D O 0 I Y 3 3 5 W 4 P H 1 t H / Z E 2 O R L 8 h Y Y D Y R R a g Q s s u E R T 8 r r O x B G I H 8 R a B y s 3 B M x 8 K E 0 p + s m v M L p 8 t X 2 s 3 i n + b u 0 g i n 5 U H r E U J C E x X M P x Q m S E P I q r J p I f T h k 1 3 8 / b / 3 n 2 P l 9 i / h y x 9 U K X L p Y 2 s D 7 F P x f k S 9 6 e Y M 8 F h f d y d S a W b w w w 9 + j N c 3 p 3 A S m a O b u l d 4 O U K F H O 7 G y g y e k D D k 5 s p P I r I i B 0 g o o J s I R y 4 q j l p o e S a L 4 2 q L O k r f 9 s y J C N 0 6 F r U l I q W t I / F 9 g e F + / w u v Y n N t D Q c H D y n e 6 R 4 J b b K t I 0 H x V U f D I 9 E 0 3 r 1 / i O M y u c R I O z x E H N S q q I e J S E T A 7 i k d T A i v d 3 c G y / w k n Q Q D g X F T F l L 9 o U r p a X Z B 8 P D g 6 2 f e / F H c E e V G c W f X B v I I 9 Q X t y n e + G M f 8 X J H h w P b s I 0 5 O p c m Y d I 5 t u X v M p D Q R r + D K W 5 y N w G I 5 5 G X r c V B x e / Z E X u H 0 C c p 4 A p 5 1 c X A e L l 0 E r m 9 d + M l Y N p 7 T L x b R p M R H J O p 9 F c G 1 m 9 A h e I Y y E Z j I K C O 3 w D 0 c 3 9 I I / O T u 4 y q K w P y D F / n I F p 5 K N 7 c g / d N w r j x j P + f s 4 i o c j R G b + b H T 6 d 6 s 1 / H g w / e Q m V p A I 6 r v 3 W r H A U U Y i j Y i k u L i Z V w q R r H 1 5 B F 1 k A F 0 z d h w 0 M J L r 3 4 C V H e o Y i h 1 i V n B C V h 2 r A h D 5 f L 5 i z C M i P i 0 e t J d 5 d A 6 i w a a 2 Y L 7 d G a 1 o e P i u o x T 1 x X r I K D b a 6 h D f c V s E n / 7 k 5 f x Z 9 + / h 6 N W H D P T i 6 g d 3 k G n 3 T B k 1 O 4 O H c f Y O 6 j h y Q H 1 k 7 6 1 g n E W 2 6 I T I C G x 2 A 0 2 4 j Q 0 j j O p J e Q m f 0 c M J g 3 Q 2 H Q / n R V P k y l W f n s P K h e A 2 j 4 M Q i x N E J l 6 o M F U v R J E F S i 0 z n W t z G V t Y X n Q Z Z n J 1 T j c Q B t 2 M 9 k i u e y + r X V F k E C M 7 / H 8 F I d + f c C b 6 b J e x i V V T n J n z T a G O d W 4 r X 1 5 P V h / n c I 4 X A A e l 5 4 H 4 f A T q V t 2 S u H Z n R K B U Q f b O z M y m 3 + f t A u C w v i K j D P 2 7 v Y z D n 0 O O D 8 X T / E d o S q 2 u c j d G o 0 u L k k 5 B h Z a 6 c Z Y z I 5 I E w 5 i H a q g I i o X R n Y j U I 6 K u j W 2 3 6 5 g o Z h G c X o O D Z 3 J Y x z t O G h S A V 9 d n E d 5 5 7 7 t k d P F K S c n f P Y r W J r J I V N g + I 4 b z e c K G b x 2 Z R F H J 0 3 b g a H O U Z n 0 F E G Z K C U k U F k k M t J d 7 3 P F D L l U 3 q b c f a n 1 K y N R S O H W Z r O 2 Y + P u k y O 7 I 1 0 7 2 / c e f Z v p a w N s h C I f O R U H g E Z z i M O q u C 8 J h V S k 3 d b S q 6 x B g r S t L 4 N 2 U 9 r m Z S C 7 y h w 4 q I 3 U Z k a E r t w G i h M 8 P Z z 2 g g P r B x m 2 l 5 Y O r K 1 D g W S 1 L V 3 U + z K J I V J x b c 8 a Q t + c 2 j 8 4 t j s T K x Q d q 5 U W 0 2 G / r G 1 i 5 t p l F N Z X E K G o G E t q D a p j Y i Y p 0 e j b S F 8 J B 3 X z d X w e O C K 0 S I E 5 r d N 5 M E 4 x l L Z q G g b l G 4 t o H U o v g R H 4 A p 1 G f R Y U x v x D j S u w u H J T o / k w Q m z a w y F 9 H g J n V 3 i 9 n V 8 x 5 6 W O V w e 7 D v d G y O C A o e S m / D R 8 u w T H T 6 G D l + N d P O o n 5 T J K u 4 + w V I j g 5 W t r 0 M E 9 r c M 0 2 2 1 U e n E s L q + i X 9 6 y X Q r y 0 2 U h o / o u P v v x N + z + v 8 N K E 5 c W O Y p S x N l Y K O L + n n Z k O w T V X z a V w C + 8 t I p C N o V D i p U C z T D + 5 m e u 4 8 b q D D l S l J y l S u 6 m y x p d P V Q 2 4 x Z 8 X m O Y m V w C H z 4 5 x M J 0 D v r E z S L F p b v v f 9 d E J H E P X d Q 5 G m m W 0 e 1 c E J Z p z U t l I F + l A z m O p S x U 9 0 9 X P m t P h l d P 2 R + L o O k K R 0 x 8 U d v p w T + B f n 2 7 + / d J 0 E y h 0 r a P p d k k T u A R g G h U G z t S 8 Q H y K S 1 I c / B g r i e V O v L 5 L O s w J H F V S H h x x D N p r K 4 t I p 1 O I F f M 2 p U E O m q j R d 1 + Q 3 s V m b w 4 b j i P o G w G A W 6 E y 2 w w S V A h L w 9 u o A 6 8 A n + X m s C 1 4 S m 4 k M 9 w K M F H N d i Z g o U g 7 D 6 2 T z 4 D O C / s 2 E 2 N Q L t / l 5 j k n 9 7 I P w w i I r u a 2 P s F D W k Q D h v 4 m S / t m v b V n Q l b T 7 f w w x 9 9 F 4 X h A f 7 5 3 / t P 8 c 5 j f Q + 3 j 0 6 s i H / 2 n 3 4 e X / n K n 2 P Y Z y N G E 6 j U G r j z 3 n f w 5 k Y c U y u v 2 G W W X 3 v / K W 6 s z e D D p + 5 i S D P M R 9 c t 3 9 0 5 Q Z 4 E 9 a k b y / i 1 j 1 / G p 2 + v 4 E 9 + 8 B T f + u C A X K 6 P m X y a x K B 7 8 Y J y s d X 7 5 K C r C 1 O 2 a + H t D 7 d N Z 6 o 0 u 0 Z U k f Q 8 x b 7 3 G U w b f D P G z Q b a n V B j e S k q k R K Y N 5 + q N t M 0 b k k k 1 W Z S t Z 0 n e G t f P p W p b y E L y 3 D e m D v D + e c k K P w k W D A a b e D 1 s 6 J h U L 4 q n y 6 7 W V 6 Y 5 Q C j L 6 m M q C v O o K b d 9 p Q U d o 5 r 6 L G s / U Y V g 9 I x d j 9 4 H / v 3 7 i A 7 P Y v p l W V k S Y y H W 0 / Y H 0 z b q n C a h 9 L 3 o q u 5 + r q G I S Q m n s L Z y p y J o R e l 6 9 N h 0 L C / c w 8 I y g o Q y j B s D 2 f h w 6 k z n g f j z i J Y e L M p u 7 N p G 0 y m N f H u 8 7 R 0 A j 9 b C w q n I / / A K r B Q 8 v f G g 7 f z K c 6 g c C 5 N T Q R Q R C J X 2 y l V 8 M 7 3 v 4 F f e u M m O z Q D X U 5 / / d I K W q X H 2 N 3 X p Y p 9 I o n O E Q G f / u R b S E y t 4 Z v v b 9 s 6 l U 6 r L h L h d Y 9 3 o 6 3 r h a M k n n U 8 2 K + g S r b 3 Y L + K t + 8 f k l h L 0 H 3 s E v t 0 r E G L y 3 u l u p V H n E k K v Y 6 r r 8 z q N l V g 9 7 h i 6 e u 4 v K 7 q m p + Z R X T m N a y t X D a O l M 7 N I R U b o l T t 2 f Y n l c 2 t l z l u o a / 6 y d E R i Q h O f u w j P t Q i 1 i p 8 F 2 c a + 8 m d 7 a Q n X a z N x n 3 g j X N + B n x v q J 1 0 4 H M y k O 7 O G E a 1 G 1 6 X v + g L / 0 n 0 K A G M W L 8 2 y 9 q L p P G Y b d X n M x Y c o O y 3 N Q G h u z L 0 R c k U j h 8 + Q I c c f 5 L 3 e j C C U h v I T u N s K o q r h 3 M 9 B b l J z Q n j 9 t k Q p 2 m M Y d w G P r 1 z O J T z V N h T o l A 0 2 f 3 7 e R D 2 k 1 2 i l X c L y + 4 G o U I b h P 0 E e v f G O b g G U z y 6 W f r e Z x w m A P 8 + 6 T 4 J Q V p K R 6 O l i E l p a c d 5 n c h + S D H w 5 v V r O O m 6 u 8 g / f q W A 9 z 6 4 S / G K 8 j t F r S T D f + I z X 8 A P t j u 2 B q q 4 E v + a F L 9 W Z v N 2 T u r y 0 h S e H N V Q o X K m 2 T q V S H 2 s C Q z N 4 g n m q b 9 p q v 6 4 1 j F u q T v z V C 7 p c R 0 m v D S d I f d q 2 A Z R Q b u r o x P u C 4 H x 7 B L u V 2 d R G u r O 9 h V s L K 3 g 3 s N H x t 1 s u l s E x H S M w g K Z y L e X q 7 c j M N l 9 a + l d J f X v 3 m I P 9 a P s T M v 7 h 5 / e 7 t t V 3 E O X k b J i f B / 7 0 i Z / / c W p B r H e b G I 2 g d 1 w F E k m c N K L Y X u 3 j m G i g I W X X k E v r Q / q x R D L T E G 3 a l T 2 t 3 B l c R G z 9 M 9 P T Z M 7 6 / J L 7 T 9 M Q N / 5 S o k r s q w a n N R 3 R n R B 9 m f x J V y m A G S x M D T B Y 2 w C m E x D f e v t Y 4 L y l H k 2 c A B 0 C 7 u H i e 0 Z k D s b 0 P s r r C h f b z 6 G i W X K T 2 G C c B Y + K I P i G 0 v 2 / j 6 M u Z 9 1 G / v x a S a w j 8 H n 4 9 P 2 f m f C s C N V T p W b S C 0 / X e 6 4 s X 6 J I t + M T a n n q A x 3 y t s 4 O C j Z 6 K / d A 3 v b 9 / B / + a / + M 8 z O z e P e T s X y 6 H C E F Y f 6 1 E 3 q X u z P d x 4 F W 6 A Y R z v A X S m C X 7 p f W Z 4 2 c a 6 k b U d 0 F j G o / J p l 0 w F C b W 6 9 u l z A 1 k H Z y q e 9 g L p F V c i y M l + 0 C 2 Z K 9 Q F G y S n U D x 7 j 0 e P 7 N v 1 N 5 c o 4 k G 5 M M o K y 6 i r f U L 1 D 4 N r P b D R s C w Y 1 f d N k Q L m e 9 q E j K N q U n N 4 t n g O z 8 s e e r J D d T 6 i J G b o o L a f D a n e F E H 2 E F s V o 7 Q b R 3 Y O D d g M F t u X j g x p K x y 3 W K Y + N T 3 0 G q Z l 5 p H J 5 r G 9 u Y H 2 6 g P 0 P 7 + G 3 v v B F / M r n P 4 0 3 P / U q P v + L n 8 P n P v N x f O Z T H 8 c X / s b n c P v W Z Z R P a v Y 5 V c f B 1 K e u s K e 4 o a e 3 e / B u N O Y V V P A c U P 3 V R 2 b z 4 q M G E G c 7 B R u 1 1 L M e W A C b 8 Z O 7 U b y c l I g z g j N x g n B m a A + H E e j N 7 I H 7 G L y b u U / 4 f Q T 4 N M f G O T t Q e m f S D o H c Z Z i C y q u L G r X h U / a 5 q Q J m 5 p a M w D T N u 9 9 K Y f P y F d M J D C n 4 3 N o 5 w D / 5 F / 8 1 j t 7 / c / z y z R y m c 2 k 1 r 5 X n W x / s 4 i / e f m z c S K D B Q I Q l Q t A 1 X 8 p V H a K F z E I m y T x H x t k k 5 u m w o j a 6 a r 1 M B P r y 5 S X 8 5 i / c N i L X 8 Q 1 9 x i d N 3 W z / p E k R T 1 / Q I N r 0 q n i 6 / Z D E x P y Y h + o l w v J 9 5 s G 3 k Y h T d + n Z h 7 B J P T r A m M t n 7 W p p Q x Q i h 6 5 d 1 i X + u v 9 B g 4 H C C x d Y P O M o 2 Z S 7 f F P j n I w W 1 Z k 5 o s z T G 4 4 K b A 9 t S R b n U y A R U 9 B D z E M I H 0 n O Y V h c Q i V B U a 4 b p 4 7 q u K p m A r f v b y G R W 8 D c S x 9 D b N T D j 7 7 9 H / C J q 5 f Q z C b w o 1 K V i e R Q s s 8 L H b C + P Y q H F A O j c S Z N I l J + 1 u X K L 8 j z Z w A O p 1 0 7 T s K Y Q y m Q j d A B 0 u l p R h 1 g S G F V H / s J f I I + b P D i n g K 5 6 0 G j t N X J X h Q c h w / A u 5 m 7 + Z 2 G O f M M G w / h i o X r E B g P c r f B w c f l 0 y Y z 7 B m E V h j K / s t L S 5 i 9 9 D o O m + p 3 I v g o j l / 9 9 K v 4 3 n e / h V b X j f 6 s D H R 0 / Q f v / g h r U 1 H 8 r V / 5 J b z 9 q E T 9 L G K c 5 7 j e s f U r N z P p 2 s C 3 s Q h L Z F W i q K d p d x Y A v / / 5 2 / Z c n c u b W 4 5 I f n m x i O / d e Y L 3 H u n 7 u U O 7 + u x v f u o m 3 t 8 + w Q f b Z a u 6 d L W r + S q + 8 c 2 v m Y i n t Z m R Z v n E q Y K 8 T 8 H V f X N z E 2 + 9 9 R a m p 4 v 2 w e 0 r V y / j y p U r 0 L e H V c a 1 j Q 2 8 8 s q r d j v r S y + / j L W 1 N X z 6 M 5 9 h X j H M z E 5 h i S L X + v o a i S y D p a V F p j O F U u n Y 0 n b 9 J I S j K C 3 R k 3 b r / + B 7 W R l y U x G q i D K e i G D 1 + m X M r i 2 j w 7 g 6 q P j 4 0 S 5 J U P E p w k 2 v o L O 4 g s I i 4 z T 3 M d h / g j e v 3 c J x O o F v 7 f f x Z L + O r 3 7 t K / j a X 3 4 b X / 3 y N / G 1 r 3 8 T 3 / r O 2 5 Q k j k 2 8 V n / a b p E A P G 7 Q F p i L w a K O w z 8 L z / g w 7 B k d 6 j y K c 6 U 6 T V h P I Y L 1 p O x 8 y s 2 b I N D Y b r + 0 h 8 P p 3 T k H 8 a y x 5 R a Y s D + f Z 0 r l y x i E G b 8 H Y O G D s s l P 7 0 F I S 8 / 8 z k n D / O z F l U l T u V e v 3 U A b + u y N R M A R c o M j r M 3 l c O f e l h t 9 K b t D 3 1 L n q C t u t T q X x d r l 2 9 g p N W y R d 5 P E s F t q W r o y R r O 0 + X L 4 Z 9 c I J Y 3 9 S g v f u r O L 7 a O 6 H d E Q Q b 1 0 a Q 4 H 5 Y b t F V R 6 m y v z e G + r R K W 9 w p R c G l m K m M n a h / j w 3 l 0 j J v W Z u x b 5 n L o G r T E 3 N 4 f l 5 W V b V F 1 b W z U O l C M H e v d H 7 9 j X G 1 d J Q L r 2 7 M f v v W t h F 0 k 0 + s Z W X h 8 K z + d Q I A e P U 9 9 J Z t J Y I H H p C 4 u P H z 2 2 b I I c H S f X n y 5 2 U b 4 k q G g s i f z 0 J q b n V z G 9 u I D C 7 C z z H u D p g / v Y f X y A v U c H N h j Y w E j l q r B y F c n 1 y 7 i 2 t o L Z W A P d k z 1 8 d 2 s X h 5 k i W j s 7 e P r u D 0 2 H m l 5 c t Q 8 / 9 D q a L d U g 5 g d W 1 / r O r m Y I n t Y O z n 4 R P N / 3 W X / l F I n k l q z + h m g X w G R h J s N 6 d 4 E a 0 Z 4 K Q y N i s Q 9 a h U H u D H d x j h M Q S t + D d 5 k s i 0 Z C u f l y h M N Z n g p / T n o 6 T m 3 j G M s a i 3 F k z K Y x M z + H / / 1 / + U 8 R o 8 j x P 9 9 p Y C 7 V x e d e W s R f / e U f 4 d 1 3 7 + C H 7 3 5 g d Y m m k 1 q J p U K c w O / / 9 m 9 i / u Y v 4 U 9 + 8 A Q b 8 3 l 8 8 t Y q f n j / E G / f 3 7 f 8 b T u R 8 m c x p E i L S C 4 t F K k H a f N d F B 8 8 L V G n M v T D N I n s F 1 9 e w X G l h h / d 3 8 H K T B Z 9 i j L 3 9 i j q W P M 6 s X q p m E b 7 0 Z f w g 7 f f s 4 + P S a r w h K X y T b a R w E Q 3 T Y C o 1 s x M s 5 7 r 6 + t 4 8 F C X s l D B p 6 6 2 u r x E n e y h P K 3 c C q g d E H G K e h K F / W Z q j S 3 i h D 1 d r s m C D Y n M p 8 B 2 Z 1 Q d / R 8 y D + 1 I Q Z T c S e l F H P f C k I P S Q J e I 0 j r U H e q 6 U F O z r n H k b 3 w K s W t v o L i + g l + 5 N U 2 l 9 I / w P / 6 / / x 0 y m 9 c R S + X Q / O A h m i f H S E 1 N Y 3 5 q D k / f + V 6 A V 1 E r n 0 D 1 9 3 h x C i r p s 3 h w C v I 9 D X 9 e G 5 4 H 4 0 t a 1 N l h w g i D d x 8 j 5 A R M x r M Q C u f T n P A / 5 U g v C O e E v S j 2 Z H 6 y j U t M d / m f i e v r 4 8 u r T q d V + k e r O 8 B f f u O v 8 M 1 v / D l e 2 8 i h l S B h v X O E l U v X M W z s 4 v H j x 0 Q A i c J D s n q t H Q 3 x 4 w 8 + Q G Z w j E u b V / H j 7 T o J 5 N h O / 9 q 3 Y c k 1 1 L E 2 O c E 8 J N q t 0 + 9 b H + y T k z W w r 6 n z o D w J I v Q n r i / i w 5 0 y b m / M 4 N 7 2 s U 0 x d 1 i u K t P i + M t c 3 S D x q Z s r e H D n m 9 j f P 7 L J C J v d s m R Y U 1 + / c 8 D t 2 9 O O C l 1 F N r C b m B R c Z d A G 2 Z N q 1 Z K x T a l q F A 4 Y k W T K j q z r 8 K B m H q U N K D 9 a j Z B t Q s T y V U R H u H 5 3 i I h Q t I e R N s M 2 8 N K V F R T J 4 W 9 c 2 k C 3 3 Y G u d 8 5 n S R g L S 9 T t S E x Z X d y Z o C 6 7 g A r S K A 2 i W K S e u f / o v n 2 f e E B C T 2 V z G J B 7 t 2 s V u + V 3 2 G 2 x f a n b k c P b A d M Q W B l U U A M 9 v f 1 8 e L 7 v + W A i 3 2 k m T C R s p x E C h N 1 e C B T e x + H z o + L L / 7 k h z o n v X S x u y I z h n D g G F 7 j b a G R e T M e P Z h o y i Q Q 6 f a o 9 f S s F 6 i q b l / G j J 3 V M F 3 J 2 6 l c f w t a E A r G K c f R 1 Q m B r e w e x X g U z y 1 d R 7 1 J H I B L U W j 0 7 f y U s U 2 2 1 1 v S Z l 8 i 9 H h y a e O j L r u 1 E G w s F I 0 J N O m w f 1 / D Z l 1 b w / t Y B l m b y t t 2 p p r u / W U b b T M s 4 r 1 y a w d v f + Q + o n t R Y F k N Z Q 2 Z L U f W 4 C C z P s 0 Y z e O P I M u K o y Q y 5 Q R o x E p P e r a y + H f V k / Z 2 u 7 W Y f d c 2 Z S 8 M N n B a S T x P / W D w x J a a C X / z U p / D a t W v 4 x K u 3 8 f r t K / j Y 7 a s k s g 1 8 6 p W b + A W a m x R v r 7 M d N p c X s N P s o Z e d Q n 5 2 B r W 9 b e z 9 + D 4 a b J u 5 6 z e w e O W m f X x b h x g T J N k h i V P n x b S L x I P H D z 9 g W b l d y S 4 G C x q E D + A M j g X g 0 5 Y 5 9 x q x F w F f s H A G 5 q Z 3 m Z C / T U Q E 9 n B 4 C 8 N 3 U 1 i f B + E 4 h L N v Z + F M G c J w n p s g c H c r 7 o G / I Y I U + r 5 b x 2 G j 6 m u A O z u P k R y S Q 1 1 9 E 7 m p B S y m 2 t R b H t C X 6 M G 4 y l p I o / T K x 4 e 4 v p J C b u E W i a J q 6 0 Z 1 E o P 8 l a X 2 D 0 7 n U v h w V 1 u V X L Y F j s h f / P i m U s D O c R 2 H V X d p 5 W d f W i M X W m b 8 I X 5 w n z q G Z S H u 4 L j B x n Q U 3 / / W n 6 P T d B f W K 7 6 Q 1 m r j E 3 8 e W L 2 d 8 T Y V M k H F P 5 p K I a K J C h K J 9 Z / l r U H B 1 c P n I 3 4 p T m c c m H F U U 3 3 O R 4 q j 3 U z k i 8 H A O m F 8 f W M V t 6 5 v 4 o M P f 4 x 0 N m V H 7 N v d J h r N m n 3 5 s d l k / Y 8 O s T A 3 D X 1 i 9 M H u L q S N l j u 6 H F O L 6 x R L Y x m M p m f R z 0 8 j P z + L t R v X y c U H O N 7 f 0 4 Z B 5 h l w T v t z 5 R y D v Z x x O Q e e b b s z + B t A 2 G 3 M o b y Z h P P c B O H w 4 T A m z p m F / r S b H 1 v T g m h 4 k p 2 I Q B 7 A 6 t D 4 l q a f K e 1 6 9 + n K K B 0 9 g 3 C W H s 2 Z q v o 0 P A R h D L x f + J 1 2 S 9 e 7 C c i J T N j 3 + h 6 R T O O N f k e 2 4 d U d h S g f H O F X P / 9 5 x E Z d f O c r f 4 w T j p I 2 i a Q s W Q G 7 D Y l / 2 m e 3 / X Q H n 3 7 l M o 7 7 W f z m Z 2 / i V 9 + 4 b B t h q 4 0 u P n l j G d 8 n c e i D Y e 6 4 h + I S i Y m E 9 3 c r J t a p r C K Q R w d 1 2 1 K k 7 U n i W i q / m l l 0 o B q 8 c W 0 R 7 3 3 / 6 6 j r 2 j M r C s s s J J Y 4 y r D j U f l c U H s o n O 8 P u p D 4 Y 5 m M E Y O + / j 4 k 8 m p K 3 K a 7 A w q y C Q c Z S 0 H 6 J + 2 U S S M J 6 p N s D 3 F P t a Q O F S p e l O n E 0 0 A 2 F 8 X 0 b B r / 2 c s b W C 3 E s V 2 v 4 M 7 u f d z f 2 8 F + t w 0 J m d + 9 e x f / 4 d v f x g / v P c W 3 f 3 Q P P 7 r 3 E O 1 e E 5 1 G R Z s s g b 6 O + L O v U g U M a e + T 4 D r 7 O z h 8 7 3 1 k o y N 0 S Y y S G E T Q U R G 1 8 E 0 D H o n M + l x 4 a V V X x 7 k a y M j L 2 s D M x e B x x 5 s w 2 O Z Y s 0 1 4 e J i M c B 4 o z F g 0 n E B Y d a Z S 8 J z D U p O b D 2 O Y E Y S R n 4 D u 9 g j s P q y H c T g P I T 8 D v X u 3 I N 8 z Y Q J 7 y C V w O 3 X x + Y 3 z 5 v 9 o S E L R 5 S P V X W x 9 + B 2 8 f / d D S j v U h y y q R k S L Q n y i h d U a 0 H 1 / Z w e f e v U 6 0 o U 5 f L B d w m d u r e L B f h M v b c z i b 7 y 6 b i s 0 5 X q X O o M 7 y q H 7 K f K Z l C 1 0 z h b 1 d Z A u O v 0 R z R B r c w W k d Q S e 3 E J l E b H o u M f N + T i + + c 2 v o E 1 d Q k h i X N I K w 7 L z 9 3 k E 5 e r H w u p J w i F F 2 4 Z U + + 4 W x U 8 7 h h G T z u f S s K q a 7 R T U P K d A 4 u r p y x 9 u y N T 3 e T P F O F a W 8 x S X Z 3 H 1 0 i z W F 2 b Q i H X x q F U j A v a w O h V h f W O Y y j J G p 4 R 4 p I k i x e R o M o 4 h d a F I k l p q t 4 G o v n K h q 8 M 4 1 j A a 4 k P i n L h 0 r 4 H 6 w z v o H x 6 i X i 7 b V q t Y M Y d L t 6 7 Z e b a e N g + z L C M 3 Y v s x Q a 1 0 B s I 4 9 j x 4 X r i f S O Q L J y Q C 8 o 3 8 T I e F w p 3 J X H a N H H w q v q X B d 4 0 Y n u B o I Z F x 9 H l R Y B z l o D S 9 8 e 7 n w n n u y n s i z z P l F l g V N U B E s L N 3 i P 0 D f Y m d S K d w w T q H I V F Q D 9 P D G L 5 N z p K N 9 b B 8 6 Q a + f v c Q 5 W o L l 1 d n 8 R u f v k b i W s J s I W + K 9 1 6 l i + X p D J a J S O 0 + 8 y H W X F + d w d N S B / r 6 Y K 3 R t n v W h R P X l q e w M D O F 1 y / P 4 e r K N K 7 M D P F v v v Q l j t b i E y y q d D q V x / 7 O Q r h e 1 l 6 i f H F I c p d Y m n q S F n o 1 + 0 H i s u 1 A N J q h 8 z N m i h 1 O 0 / I I 0 j R x k w S t o y W a q o k m U s g W s y S m L B Z m U 3 z O M I 8 U d q p 1 b P c i x q 1 r r T q 5 T Q 9 x 1 q 2 o j 2 U z n V S k r 0 1 J S G U S y C 8 W U F j K I T 8 d w 9 w M u S b b Y l B r G k f t k 8 i G A 3 L s f o O E 2 E S v 2 b L P C 6 k V l M + N l 1 5 G 6 f g Y 3 X b b 1 t d 0 n K R P E d r A + s 1 Z L w J r n 1 B 7 e T j P T a C + f 2 G C 8 o m f l 0 n 4 3 e E d w w R P Z e K 6 9 z Q N g T W + i I u I Z y v 9 I j C F p 5 8 Q 8 X l 5 j G 2 B 2 9 m Q h I m 4 Z 0 B + Q v o A 8 c f A / A X K R 2 V 5 F l x Y E 3 u I Z V G t q W i E V P e Z 6 E A I R D f V I U K R R I f m I g n q F u Q w r 7 / + c X y w 3 8 X R S c O + a n F Y a e E v 3 9 m z 2 T S d e Z J Y N 5 + P 4 c l R H Z e J e A f l u t 1 X I X e 7 0 Y j h q O 7 j m M g k n a x F U S c R G + H R f t W u V H 7 3 h 1 + n S K Q z R A L V j 8 U 0 + y n 4 N t T T G 9 U 7 T s R P U M T T R 9 z 8 A r d q F m c a e t M n d f y g 6 X x D o C S C t E R 0 d k + f B k k k k d J 3 g f O 6 i C a B H L n M / n E F T 6 p D N K M z G C Q X M M x O I V W c h 0 7 A d 1 s t H O w f 2 3 H 4 S D K G X q Q D X T 6 b H r a R H z S Q H X U w v z a N l Z U l H D 5 4 g v L W Q 3 Q q B x j W T 9 A / K S G T m U K C f x L P t e d L 6 4 S H + / u o V y W S E w c p W m v W b 8 T 6 2 q C h e g Y D z 0 X g 2 2 s S L n I X v N C 0 u W D S 3 z d w G O R m 4 Y J 3 g e w + b p i 4 6 G D G U F E j u / z N + T x k d m m c B 2 F 3 b 7 8 o r I H 8 v P F A u 9 6 c k 0 Q C l i T s T 9 C b 9 r e p d A q t s t p y C z 0 C / m R I r L w t L D v s 9 d d u o c T O 1 g e 5 X r q 2 i X p 8 3 n a h 6 8 h G L h W j / j S w r w U e V L V 5 F i j m 9 I m X I R Z y E b x 1 e x V T H K F 3 N K F B J b 9 A 5 N Q U t 0 Q + v X c 4 U u v L H v s n d T w 6 b u P N j W k 8 e v T A j p M b B H U I 6 5 6 + f w T m K j s 5 s y Y R J N q 5 g U z u C q c V I w 0 W 7 D O l w z 8 R m S 7 Q n M 4 7 r h p P R O 2 + 8 j g H i F 6 H 4 f o k a H J W f T x b l 6 4 k 0 E N i 2 E W z 1 M C T R y U c H r a Y T x R L c 2 n 6 p d E a J Z E k Q R U K 1 / D 0 y Q E e 3 d / C k 6 0 D V G o U h D W z G M / g 8 s p V 3 F i 8 h u X i H A o s 1 1 w 8 j 5 e u X D f x 9 / L i E u 6 / 9 w F 1 J n K m V h t D 3 Q e v L V v 8 s w F I H J v l 1 x r X E N q y R f F z b R 2 v f O F X s b 6 y g V a t b B e D e s L y o q A Z / j j X j 4 Y w 3 p 0 h q B e B 8 w g p D O e l 8 9 w Y C h + M 7 B f B p J + l p 3 I I C 4 U k 5 k q Q 3 d I L h f f v E + 4 K F w p l 4 N 8 n 6 + j z l 6 7 k C d 9 A 7 3 y 4 d 3 G t U I r D P m 5 f X b c F 0 3 K d M n 7 t B L / 0 5 k t 4 V K E + R D 1 A u x / e v D p n h w y 1 5 0 / H Q j 5 7 c w F 3 t v b t M G E x m 6 b 7 I 3 K f O E d 3 6 l a Z K G 6 v U 9 Q r J l C g X C T C S 5 M o y 7 W W 6 V e 6 E S n R P c D e 0 Z E r v x W K 7 T E u r K u H f 7 X 6 q 7 w k f N 2 f L n 1 p H D i o p 0 B f 2 1 h f W 8 P G y j J u 3 7 q J W y + / g R u v v o X V z V d x 6 8 Y N / O J n P 4 1 X X n 6 N u u J D n J y c I G r 3 W V P w 6 n e J 5 E 1 0 y H H 0 D S j d J T O g + N t v 1 p E Z d d E 6 q q B b K q O 1 / w T N 7 Q O 0 j 8 v o 1 e p s B 9 j p 4 1 q d Z e E A t H n 5 N b t e L F O c o k 4 5 R a 4 Z w 4 2 r G 1 h Y m r G d H m / / 8 D 2 0 y J X 0 + V b b I W F U w S F O C 8 O 2 Z 1 L i a 5 I c L I 8 Y w 0 W y G W Q u 3 8 L q 1 V f R K R + j d l J 1 a o e q a 3 U O N 1 j w f A H w O P J T T Z v 7 z g g b 7 z 4 J v m M u B P l / R B i f 7 h j R f f j g e c a f d g s l t + B 9 D C F C C e u A Y R j X x + K d 1 m 0 c M k j T u 0 + C 3 C X O a m b p 8 a O H F k / H M E 5 q D X z 8 9 i W c R O Y 5 y s f w S 6 + s 4 / H u M e a n M n Y U / q h S w 7 s P 9 0 0 k / O z L G 3 Y o 8 e l R F d V W D y f 1 D u L x C K 4 u T W G b b p 8 m 9 5 q n b i J i F X e s 1 N q Y y c Y w r D z G 9 p 4 + r C 0 t Q n + E o I 7 6 V d l U b z 2 9 M Y K K u w m I M Z h V l 8 N M 4 d f / 9 t 9 B b v 0 N R K e v I T Z 7 D b X Y A p 5 W o 3 a / x d T 8 K h q j L A 5 b K b w 0 D / z w v f e J x 6 x / R 5 y q F 9 C n k 0 J s 1 p G D w I C i V 7 l U R 4 U D S r N c M U J q c B D o 1 r W G R m q K k F O S 9 Z M e K f b N o J F a Q j M 1 g 8 P y E R q 9 h 9 j d v 4 + 9 g 2 N s 7 X y I 4 9 J T p L P k k t k 4 u a w + l U M i N m 5 D Q h q q E h H z u 3 Z 9 C V M z a R z t 7 q J f r 6 J C / b d S r u F g 9 y n L 0 7 O B U O u C + h o j G 8 X e h R t q H m u j n w B + a o L y Y B k H 9 k l Q O I / k B g o b 6 l A D P b 3 9 A g j 7 h u P a D K G e A d K M d R + f p 0 w 4 / z B 4 v 7 C d z 9 N y u U k T D 0 I O v T G E a 3 C h q A 9 L 8 D a P s A q j d Z l m t 2 O d 9 f G P v Y L f / t 1 / Z m K c Z v g + f W s V f / j 1 O 7 b p 9 d F + C d W m L l g Z 4 v L S N P Y r b e p J D R P D R J x v 3 V j G z b U Z / N k P H u H G 2 j z + 8 B v 3 8 P b 9 A z s h r H v V J f 4 0 N P r X 9 r G z v c U 4 L J v q o y I G d V T 5 z t S H 5 Z P R t j A t x O r L h q p z 4 E n E G O D / 8 M / / B b 6 6 O 4 X j Z g S N r j 4 E M K C + o 0 O O 1 A u J f F J D 9 o 9 r e H V j B j / 8 5 p 9 j Z / + Q V E D x q t O 1 J Q C j Y g O H B 2 6 W T Z M 1 J G B X I t p T p t f 0 a U Y U y d h y j h B J X O 3 W C b n e k Q R P V N t N 5 t 1 E b x B H j Q S r 7 / U m o j r t n M B 0 I U E x M o d y W Z 8 6 J W E w u q q t D 8 C l m W 6 a u Z T 2 9 i g Z k K g l E Z N 4 a 6 U d B p J Y S j G W X F j h B x J z N a v J I C q D z d 7 + h H A u Q f n G l r k I v N / z w g i s c E o r s L u O d s a 5 j 3 1 O Y e L V g 8 + L s R 3 I Y u k E V n M k K F 2 P P L L 7 9 M z O F + 8 Q s l t Z z B q 8 2 7 p U E E 6 l V F D l w P x O R 7 A g V 9 V H 3 a 7 g Z n e p 2 F C j j 5 y R I 6 2 v r W B 9 8 w b + H 1 + 5 S 7 H u 0 E 7 o H l a b F k 6 T M t r b p r 1 7 O s K R S S Z s w 6 x E Q x H U 1 e V p / N W P n 9 I / g 5 2 y d C d 9 S S N u W 5 d + 4 6 1 r l o Y W j d P p L P W M J k 6 O D 4 m W J B T W Q a P + 3 H Q R G 6 t L d r x E u o / W y F i j o L 0 Y 2 6 b G 2 V 6 0 O o k i g n w m j v / j v / z f o d x 0 8 2 b 6 U o f K Q p S 0 H e e z 5 K y f v L 5 o 3 w v + n c 9 u 4 H / 6 0 p d w o q 1 L 7 R Y r J K 4 k Y n V t 4 E R l J S s 7 S Y Y v R u j 6 t 7 U r 5 U 1 C Y p / p 7 F R U W 7 M Y X p e X j j p 1 t E 4 O j M M h t c Z 6 F u z K 6 m y K d U 2 P k B C F 9 C N o k t j S G W B + P o c c i c z K 2 q N 4 3 R y g c t K E v r O s m c d R V H s p V C A d 1 y G B k j h 1 a N Q + B R S P U n p g I u J u t q i v F l J Z 1 V r 8 U x 0 U V w M P X 9 S C d n m o a 0 j 5 X E x Q L w L j U O e E N 8 4 U g B B Q i O a Q 9 j S s f w 8 F d R A K E w Y L G 9 g F f s X e u I U S U T R L z L m b s a Q C u 4 V x d g s b M h o 8 1 U T u K V B 4 E Y l r N A d 0 s 1 H 2 N E + l 6 b i w w p i r g f J 1 b 1 H K 7 y n 8 9 m / / L v 7 t e + z A v t u e o x O 6 8 l b n i j h + / w u v 2 b S u v v a h f X O v b M 7 b F W L 1 V t e I 7 L c / d 5 P h 3 I c G d L O S v m O r r 8 N L X P z q u z u 2 k 6 L U S e K l l 1 7 B e r 6 D 5 d k p v H r r q n 2 5 4 z O f f B N L M w W 8 f H U T X / z C L 9 t 3 m j Q 5 o P s G h 6 q P 4 b P 6 g v W x y u v 0 K 7 B x 8 0 2 b T d S F n D q + r 6 0 8 E l c 1 + z Z X S K P V a S N a e Y B 7 7 3 0 b 7 7 x / B + 1 6 n Q R A x D V u o 4 S c 8 T a d s 7 L k m Y 8 R G P M k / T g / o q L h B s t i I i I 9 d K 6 J 1 E X c H 1 E k b J N p J c l 1 E u Q 6 E R T T P a R i T X T Z P h 2 2 a V s f S q D e N J V P Y n 5 6 y j 6 Z o 4 k b f f y A L B h R c i F 9 m E B c U m v C E d b D 8 J L 5 m g k 2 9 E b 0 t U Y q f D F x S / o b I a t / r Y + t Z A 4 v a E y M l Q n w Q P B T i X z n g T V G C P T u j Q c r Y J D x q Z + h 9 1 m Y i C c I x 1 U c 4 w 4 j j r R R I Y E P L / / T d + c U v C s W f 9 z T W c I 5 K z k L H 4 A O 8 T l / N a g a k s A A r g x K j 0 / J / H y 3 D w C Y t 8 u H O b r E 1 O j k B i K g O D v 7 0 s 0 3 c F B p W h o S v 2 y 3 O P / k / 4 X X L + P L 7 2 7 j 7 t M S i U 0 i X 9 3 y 0 b q U O I K O b 7 x 9 9 w m u L B d t w f c T 1 5 c Z T u I X c G e 7 a n p W r d X H h w c 9 / M Y v v I Z E r 4 b L l y 5 R 3 9 j D 0 v y 8 n d z V 8 Y x L a 8 t 2 / q l G z v L o 6 b Y h r r j T 6 T F u V 7 t c J o b 4 / M v 4 3 o O y i X d k m F i g 3 n Z p M Y c n h y c o 1 V t 2 b K L + 9 F 3 8 x V / 8 K d q N h s 2 0 W b W N W p S Q e 9 o I T 7 u O + L O x i H X k Y G p f e j v R k O 2 g p x G T x C 7 p d f r U K M m M Z V N b x 9 j X / U Y Z g 8 Y R 5 n L k P N U D 7 D z e w 6 O H Z T z e P q Q + V U W z S q 7 O Z n t 0 T 6 L v M a p s x z 7 b O p O L 4 t b N F X I v 7 f 4 Q g Y 2 o W + n L J v N Y X p q l + z T y u R Q y 5 N 6 5 H M X E Z N y + x J / m + x T r n M 9 l W M S + H d e 3 P v c 4 Y T j j B o k x X i O 7 y L p 4 R P n p w Z D 0 I 8 D n 4 x H K 3 l U c F s q 7 G 9 h o + f w y W X 5 K h w + h v s B x B F X q I 8 q i S I o u X S M I 6 g j K 5 W n I r l F U 6 Q X u d g L U v b q y s o G t U U k M N r q b m E K M I P L 4 Z K O 6 3 V T T V k w v w Q 7 7 9 V / / F T T m / 4 Z 9 6 V C I t K D N r q 0 O K o 0 2 O d I i R 9 U c v v H + U 8 b V a O k G A v t i B + P / 1 q e v 4 C + + f 9 / c 3 7 i 6 Y W e R / u Y n L u P D 3 S r e f X R o B C U C v b 9 z g q t z V N D v / j v s H V V w / / E j S 3 d l e R n 1 a h X T m Q z e / M Q n 8 P X v / Q D 3 n 1 C P k M j F f P R n x 9 5 V c t b 9 H / / 9 3 8 N X D m b p I H E 0 g n / 5 G 5 + w M 1 v / 7 b / 6 G s U r I i X j / B d f u I W 3 v / y H + L d / 9 D + j J + 6 k d Z 4 I W Z v v N 4 a x h w g s I F z b M m / I y D Z k 2 w g d z V 3 + y l v t r / Z j + / b 6 5 H a 0 i 9 j F C f S 1 D e M E D K 7 + G N k y r t s i B Z B b i s v R j G I U 6 8 i V N L s X S 8 e x P J f C r S s L m F + c p Y g q T q c B Y o C l p R m 8 / t o b e L q 1 g 5 d v v 0 r V q o 1 K R f f M J 3 B 4 d I w 7 P 3 4 f v / L L v 2 x 1 + O p X v 4 o / + b O / t F 3 2 Y 1 B Z m a P H U 7 X j z 4 1 D e X j G 3 e R P Z 9 R 5 p o 8 Q A 1 0 4 N q m e 7 v + 5 o H A W x q d l 0 Y N Y l k Z g J t 9 p f F 4 O v N 3 5 e W P E E T I 6 8 K e y 6 p i D T 0 M y v 5 C d f U 3 C M l S k 0 e 8 p K D n J 4 u J C T 3 e 2 c H t z A X O z M 1 h f W c b m 0 j x m C l m 0 K d 9 L g Z 6 f L u D R Q d W l P Y 6 v m 5 S y d v x 7 r + w W f f + T z 9 7 k C B 4 x b v f j r W P c X J u 1 S Y 2 b a 9 P Y O q y g T p G w m O r i / T v v 2 C 7 3 J t 8 P y 1 W 7 E b f E O I 9 3 D r B f O r H z S U J m l 5 + Q g z h I D r K y v I D F q 2 9 i h y O + q 9 + I I l 8 Z + r r I g 9 2 y K x h j 6 F R x t L G H d 9 7 R O S x 9 X 1 i L 2 W o v 9 a f w X u k G e c i Q m D R I W d 0 0 E L F d b R K A B J E k n e l r G g M d E L S n 9 u x x 0 B K H p 3 F b r Y L F c r a V P m Z g U h r t E R K Q n t J X o b 2 E H N y o u N I 9 h g z f P / f W Z 7 C 5 t o k r G 9 e w q p P Y 0 y m U j x 6 j X q 9 g + 8 k 2 1 h b X U N W M Y 7 u O M v V A r e V V a 2 w f E s r h 4 R G + 9 r V v 4 M O H O l m g r 6 t o G x Z r o P + g k 5 z Y z P q x D D 8 z g v L g k P V i k H y t z K 0 0 4 7 A B A p 2 + W j q T R p 3 r w d y i E p n C 6 Q S g 9 2 D U O A O K E 1 j P 8 X W g x r H 0 l J f C S 8 d J Y o X I r + u s 9 C E 0 u Z t R I g H B m Q v z 1 J 8 N m A L 5 M Y z S E F H 1 q R 8 9 e f w A s d Y h 5 i j r D x J F i h R 5 u y B z 5 6 S F u 9 s n D O z K 6 O o c x e X F K X K n q / j T 7 2 n f 4 A i r c w W G 7 d h h x s c k P n 1 P a f e 4 Q S Q Y U F G P 4 / 6 e L o i M Y W n 5 E t Z n 4 t j a f q o C W H W k d A + I Z G 2 K a r p / 3 I n L d G e B 4 / q Y G 0 W b 2 y + 9 i h t v / i o + O N Y p Z W 0 K V m F 0 2 1 L P P r 2 j q X y V b S q f Q a T f w t b d 7 2 N n 6 w l 1 e B 0 W F I d Q u 3 G E M Z Z P u x C N 1 B L X 7 g Q m p i 9 J 6 k P T m l b X e p W + M 6 X 9 e f p 4 2 l A n o K 0 N x f U 1 W J H K R E R 8 6 l o C N a z p Z + Z H L / p R k c R I 5 7 S o U 4 q I R E x 2 z Z v E S K a v d O v N O n W s A Z 6 w L a q V f V R q h x R X m S 9 6 6 F A H u 3 b t B t O P o t F u 2 l F + u x Z g Z h r Z X J L c L o l v v 3 M X h 5 W a c a I o 8 3 N t y X x I w C M d a U m n E a G e r M 8 k m c j H F v i J Q Y 3 6 o u D D m q h k L a F G d z B O h 6 W w 0 S t 4 n 0 z f l L / A L n D + m g N l Q z M 9 x T U Q B k z E 9 W 7 h N G U 3 h V N P + T t H G m 9 V G d 2 L P r W 5 T o L a P z y 0 n Q 7 m r i g S X f S m e L R r l B c o P Z t l V I c T l I q M v v y h Q 3 m a 1 U p n 0 7 h x / T p + / X f / a / z Z O 3 t 2 q a b S k d 6 w N J 2 z f X z 6 A M H H r y / h x 4 / 2 0 e k 2 7 a u F q 3 P T e P v h o U 2 X C 8 k f k o C U 7 f J s z v Q r H b + / v D i N v 7 q z y w G + g 1 d X o p j L j P D u 9 / 6 C Y t 6 P b c J D s 2 c x I n y S 5 f j M G 2 / i 9 / / u 7 + G g O c J R v Y c / f / c A 0 u M H o 7 7 t e 7 O Z N 5 W f Z f u 1 N 6 / g z 3 7 w 0 A 4 0 3 l w a 4 I P 7 R 6 g 8 + R G + w x F 8 d 2 e H 9 V Z 9 N S A 4 3 d A 4 h T W D J h + o E 9 F J W 4 C 6 F H O t r d Q W Q d o K L 0 K S M / 8 Z z 0 0 a F C i u v v b K y 5 j h w F O r V W x C I Z s v o N f p 4 v i k j E a f Y u 4 T D h p E f B G z C E n p U Q 3 C 0 k I G v W 4 L d e a n a w x 0 7 f M / / d y n c O 3 2 O v 7 9 D 7 6 D Q a 9 D G s w y V g L l C j k S 2 2 R u d o G V B 3 K p L P W p N P a q I / z p N + + i r + 9 j t R t I c y D B S B N K + k h d 3 K b 7 B y J 6 E m T M 9 O 6 f g q A M g S 4 A a x y P o C E Y u 7 O h p I D q 3 d K R E / 3 l p c a g I 4 0 L L z F J o 5 p Y t y C c r i G t j l C P W T A 7 x N J j G D 0 9 B E Q z d l M 8 N o K 4 n b 4 C W G + 4 4 x B G s B b O B b P R N o h j e U k f 4 t O F Y Y m V r v I K w I K q M x X G 3 B k m E G d c K O k G b l Q 2 Q k 6 k k a E + 8 4 V f + 9 t I r 3 8 c B 6 2 o f V B 6 j i L g J 0 h E 7 z 8 p Q V 8 w 3 F y a s t i z h R T + / b c f I M E 0 f + + X b 5 u I 9 0 f f u W / b l 1 6 7 v G D 7 7 T Q D p w 8 Q v L 9 V p n 6 W w 4 O 9 s t 0 J m G A Z X l 9 L 4 c P v f A m p d A w b m z c x t X T V 7 m + v d h N G Q F P U j + 4 + P b I r o 0 u 1 p k 3 Z 6 5 Y l l V 1 i o P S o / 9 P v f A 5 / 8 O X v 4 R e u d P H g c B + N g w G + 8 9 U v Y / v h Y 7 T a F N X Y Z m w p a z f j 0 m w P 6 X W y O + 7 D f + o v O r G s G W m F U 1 u p n 4 W Q 4 s A C k 0 Q i p A j C y t I C / s 7 v / B 0 U q Y P G I n 1 y 5 g j y 5 O 5 P d 7 Y p z m o i B v i f / u j P y Y U 4 W D G 6 R E j 1 i z 5 E c G W z i B m K y 9 J 7 m l 3 q g o z / i 6 u X s b m 5 g h / t P 7 T v U k X i G W z v H L s l C t Z z f / + A + Z M g k 0 n M T B W Y 7 h B 7 h y 1 k y I X q t R o 2 r 6 5 S J 9 U + Q 6 k A G V T a b T z c O k K n w 3 o J N X 7 W B O U h H M Y Q U h Y 1 o L l b z u 4 p P 2 v I U z d N b f r G 9 u k 4 J D 0 L 2 m / G 7 q a f k N a N T G d C + T h K I x T / m f J 7 b 7 k H X n 5 P o S + D 3 w D r w 2 k 8 P Z O m / b I M D O Y H C B G U Y t m C J v 9 t z U K T G U Q g f Y J T 2 S U p M l y 7 d h m X b t x A b v 4 S P v H K L R y S W / z J j z k i C t E Y S A j m 2 t B x M J X n z W v U x U h k O u 3 7 q 2 9 s 4 u 0 H h 3 a v + p 2 n x 7 b 4 q u 9 W X V m e w p f f 2 b Z N q 7 q a b G U q i i t r R K Y H B 5 i f o l 5 G J L 7 z 5 A h p E u K v f / y K r W v p x t Y H O 7 r Z t o H + Q I v N u h E 3 S n E y h f / 1 r 9 3 E H / z J v 8 V y u o d S M 4 o K k U 8 X q 7 T 1 c W y K b k J m l T m T z a F R b + L p k y c 4 K Z 9 Y m 0 g C Z E u 4 / m F 7 D E m g a g D r M w 1 E Y 2 J U K D 6 p j 0 i 8 S p D V p C h O C X R l 8 9 x 0 h k Q 2 b T N 3 z V Y L J 5 U e j k s t 7 F C 3 0 4 K x 2 t b 6 i x l G B g 0 7 R i + 9 V 5 f s 6 F i 9 p k U / d v s W f v N / 9 e s U h x / a q Y H t J w d Y X F 2 j K N j C n b v 3 c f n y J f e B i C h 1 z 7 1 d f P y N T + D W r Z d w 7 / 5 9 z M 7 m 0 W o d s I S 6 9 k D L G h 3 s H t T w 7 n v 3 7 V Z b u 6 T l P G Q V e M Q L + 7 s G O B v e V e C s u 3 + f 9 H M E J Y t 7 F 7 f w o p d A z p 4 j G Y T i j i F I Q i x 2 N H Q c 7 w y C + z w + C h T s n L D h 8 s o u p H b H z V 1 Y 7 x + g h 4 G R n 4 i O w 6 R m 8 C R a a U p a 6 R s D F S E w i A 0 e 8 l P H S 3 9 Q P O V B / S Z P r j I 9 N c V O m 8 E v / + Y / x V 8 9 0 r Y j X Y A p v Y x c l e G E 3 L J r K 9 J n b 6 / g g L q X L s n U R 9 l 0 u U u n r / v 8 J M 7 F S S S X K T K l 7 B j 9 d z / c t R F c H / V + d X M W 1 1 d m T D z 8 8 d a B L R w P q O G / c W U R f / m j x y j G W 4 g e f p l 5 H 3 A E b t i 0 v U T U m S x F o 6 M j v H z 9 k 6 w r 4 z 9 9 j G a 1 o e J j h j p H m o O D J p i S H L 3 v 3 r t P J L u D r Z 0 9 + m s y Q X 0 k j s V C q E 2 Y p g 0 U N A a m J 7 m B Q z A y n Y l 1 t X D M g O 5 C Y v I 2 Z J J R p E g c d R J 9 T 9 9 + J T c j g y E 4 7 m S 7 y 9 m + p q f x X V z R 0 m V 6 c e L M x z / 2 K v 7 x P / g 9 b D 9 9 h C z r l c 5 k 8 f 7 7 7 2 N + c Q m 7 + / s k o N d R r V K f Z a l 1 S L R A E V M n i j U 5 0 m j U k M / l b Q D p U y Q e D Z l H P I X / 1 / / 4 r 3 F U l n 7 5 n F u P h D i C s J + 5 0 D 2 M d I L J + J K Z j Z U H D e b 9 D Y F k D 9 I w C L 0 r l J p O o H c Z L w q M I Y i m t S L J s v I 2 5 P b p P Q d 8 n l Y e W S f i 6 G 0 i N 4 u j K V 4 j K N r t n f E t z w B U c h P 3 2 H n i I k p e 1 z t b F I 3 I F k a G f / S 0 L 6 g P p c g H a d H 4 6 X f N h u U L c f z D / + J f 4 P H g E h 7 s 1 9 i B q q v b U a H 0 d Z X z V R I F c R D 3 d k / M T Q S n G S p x C b f 7 Q k c 8 Y n j r 1 j K a 1 P 3 u P C 0 Z c n 7 h 9 U 0 i Z R x / + I 0 P q a 9 l U W 5 0 7 N y W i O 0 X X 1 r B c q a O + 9 / 7 7 / F k 9 y H q / T a a 5 F Q F D l y v r F 7 B W 5 d v 4 9 / c v 4 v 7 2 1 H s b e 1 j 0 C z b E Q k N I v l s n n p J F w 2 + q 2 m s x a T E k 7 h t I F V z W X v w X b N y c q O x Q Z U i N S v g 2 k E N S m Q W U Y i g 7 F I b 9 r U Q 2 E 5 E q + l 6 L T c o W V p s B K a t 9 v O 3 P d n A J Z G T Y Z x 4 r n + l P M D G 6 j K W K U o O e m 0 S z 8 d Q K p X w 6 B E H k u K U 6 Y L / 0 d / 6 W z i i S B t j e / z R l / 4 Y S 0 v L J N g u R c 2 i n a v K p l P o 8 f 0 m d e B K p W p H X / 7 4 z / 4 C R 8 f k x p M c y i O c h 4 v 8 r O L B + 2 S Y c T i 6 y y c c z x O H G v F c Y F j f p O P 0 Q / H D o I N s E Y 5 O b F a + P V s G E Y H r y M D P p x O U 3 f w m k t a r y q b B w I N L y 7 2 P y x T K z 0 B i i 9 K V s 5 7 S F U V Q e m U U 4 1 I + f 7 E K h R F B + W S Y n 6 2 L C a n E j c i x 0 h y F 3 / r U J z F / 5 T W M c s t o x a a w X + 2 j 1 e k 5 M Y 6 i 2 m 9 + 5 p r p V t o H q C K 5 2 3 5 I V C y P d F K 1 d z I Z w / p c w Y j n n / 3 6 a / j u v X 3 8 d 3 / 6 L s U g x T G + Y X E l 5 m 4 s 5 P G L G w 0 8 e f 9 L 6 J I 7 9 Y n o J / W a 0 B u z x S L m M 3 m 8 T 8 6 2 d 5 z F w w 8 e o l U 9 R p 9 i p 5 g z K d n V T f V k + W 2 a n P Y Y x U V 5 q / Z q A + s v E U Y w 4 C i 8 b U e i n c U x I j D 9 m V 4 C D S L y k x 4 3 / k x P V 1 P Y Q 5 K H y 8 9 m / I Y i L L U r / R V f 9 W c 7 W b k I 5 P O W n 2 Y 3 b R J B Z a V R u 1 u + C k S 7 8 t J g p 5 Z R 2 1 g 5 + G P + T E O C / P z s F B Y X 5 n F 4 c G I S g T b l J s i h x x z q P P C E o k Y w p F J h g 2 c Y v P u k P Q y e U 7 m q C Y I w E 0 G D 4 h t Y O q H 8 L O + g W g I R F F H I x R l j Z h A v V M b J 8 o 7 B 0 g / s E w W R l 8 / K 1 + l M O h b c l d Z + r Q O D 0 u s p g l K d R S B y o 4 e Q S / 6 e 6 N x h P I Z V e H N T 6 9 C i s L R K D 4 g R M T V C X 7 l 8 F a 9 + / N P I r 1 5 D d u 4 S 7 p F r 6 T t W l 5 c K + P Y H u 4 y n O P q 8 j b s O W s d B 9 M U O 1 1 6 W q 9 n / z 7 / 3 G f w / / / I O H l D f 8 r q Z z l k J K V y l g e W p B G 5 k H y N S + r 5 1 2 P z 0 M g q z c 9 j h 6 F 3 r N z E 7 s 8 r 0 p / H v v / Q l P H m 8 R d z T m S M R g M q a I C G x T z Q o C b 8 t a w l 8 D p m V h 9 r S R G C 2 j Z W L 7 9 G h a 1 + V S U S g z 4 a 6 9 n Z t 6 t r W E Z o b 7 B i H 3 E n c W L O I K r r d G c E o 9 u V G N q D y G U o s s 7 I J X H 9 Y e M 1 A a v l A B E c Y t 5 M e z M f C + 5 H Q 7 K e Y J 8 n o 1 d s 3 8 W t f / D y q l R P q W w 0 h O K Y o F l 5 I U G H k 8 Q 3 v I W z 3 Y E h M m P T z 7 u 6 p T n U I N g 4 f l H c S 5 O / D a J Q N B 1 P V 6 E u b O F S w 2 X F c X Y L K o P i y O p d T 8 O W z 9 E 9 f B e H w P n 8 b 6 X x A u d F P 5 W G T G E K o v i Z 6 K K K Q k m D v 1 A H c E g E d F D 8 I a 7 s A + C d F 3 H a F W w T W h 2 E Y 2 p 6 W p h B C 3 u Q Q C i d 3 T X P n i n n q M w V s X N 3 A P / o n / x W + f K + D t x 8 c K K B i m / 4 i 8 c / t G R S H B l 6 + t I h / 8 P n b + H f k Z J p u / + P v P q Q I O W C R i N R M 1 7 Y W 8 V 3 I a V n S 6 C N v v / N 6 B D / + 3 h 9 g Y W b J P t W p o / / R R J q i V 5 K I B H z z e 9 + m Q n 5 o h K y 0 k u k 0 i y D u 7 g h U i 6 / S j c T 5 L A z 1 P u P + T N + 2 H C k v 1 l W g u i q e P t Q t D O k N t J n V t 5 f C i Z u z z S i a K r 4 6 w N I N 4 r t A 9 G E 9 I p p C V H r M 3 n 0 W N e h D 6 W l + g L P g q q / e X F l O w b m Z 2 C i b H g w r Z z n F W K h i M U d R c A F p t r c + 5 S q O p 0 2 9 Z 2 b 5 L N M A x g U l y N 1 V i m 6 0 h / 0 + C s J p 8 o 1 l c u / m r r T C 3 h N w N u 4 p + E b Q R k Z 9 h 1 W b g 8 9 A U E 4 5 n y m p L 3 e Q b t h f e Z m 8 L b 8 g v g 0 k c g t A 7 z Y i K o w N h W p k F 5 Y e p 4 k R J P u r r n L S L g H b l M m w i u a i O t F F c a 0 0 / k n w 7 S s C G + d B Y 3 q G E D O a I G I D a + s L + P y v f h G R x T f x + G S A S m u A H n V K f S c 4 w b J q 9 0 E + N c C 1 9 C 7 i w w 6 u X r q E N 1 9 7 D f / q 2 0 f 4 7 o N j i o l K U 2 l L n I r i t Y 0 8 X l 1 z F 8 Q 0 2 i 1 E W k / x w + / + G / v s a G + k 9 Z w B H j 2 s o H z c R 7 v J 0 i V V S N V L 4 p Z 0 R 0 1 X a y J h Y B t W o z G K e g O 1 m S q i d R v W U e 3 K B r A l k j A w v o l n A X G q M Z z Y x i f T 0 l S h p t 6 Z O n F G R B n 0 b 9 B W y k Q E Z 7 O g d L P t R a y Y q 5 8 b k B x X d E T o 3 Y P Y Z 2 C M d z 6 u A r F c L r y b e V U Q C 8 Y 6 C Y c N j + U u g v I J 6 D n O 7 G c M V i F r C H u z d 8 H z C M q D g q h E V j 7 Z l J Y c p E P Z d v y P A N U n y O + 5 E A 5 H u 5 V R h h 3 r 3 a 0 c s r A A 4 + 5 Q W G t w B X N t 6 L g 6 y y l i U l w h n i I q H I 0 6 3 W I H 4 c 8 D d Z z A f J U H H x a P e E e h j u 6 0 E J e n q N t 8 7 N X X U J x f Q W R q D Z F k H q N e H Y P 6 L r Y e 3 s H 7 D 5 + w H G m O / k C K V P a 5 z 3 4 G U + u v 4 8 O T r G 2 6 V T 7 X V q b x h a V H + M Y 3 v o Q e 3 7 O F H O k l g l Q s g W q n h W a / j k a r i + N S 2 z 5 B O u g n M L c w g z Y J r 2 V X n g 2 Q z S a N q D T f o I V S 7 Y j v 6 y 5 C s o p S l b p Y k + 0 4 i t t A E R 4 E r b 2 Y l 9 3 5 Y I Q h A p e + p C U G 1 1 7 R h B N j p W v F q a v M U g R t 1 B t o 1 N z X 9 1 W H 6 W L B 0 m q 1 m m y T K R z s 7 b n 0 5 W 9 7 F m 2 I s n z S m Q y 5 T B H l U s k + Z G f A N D R g j i H c 5 u M + Y 5 u b q 4 C l l i R C m y M o / f 8 c C E r p + D Q 9 K E 1 j 9 5 b 0 T 0 Z Q H n z 5 h J x j g j K R T 0 C H i T x / Y g j V 2 5 d v n O e Z t C 1 z u r m H m j l M U C 4 d 1 3 k 2 I i q c 6 s 4 / V 2 4 Z 1 x 4 C J 3 o Q W C 8 D i 0 + 7 5 S l j v m o 1 / t F O 0 c i o S s 7 C U Y l D Q m S a 2 U I R h U I e N c r 1 J 4 0 W e k P q N H b r a x J x I W l c 0 / o p r M z P 4 9 f + o 9 / C e 5 U Z l O t t / M N f X E f i 8 J s 4 P i o h n 8 8 T g e M U 8 z K G R O 1 2 G z m 6 P X z 6 m I S g C z 8 f o Z h f o M i z R B F M 5 Y p S X y O S Z t M k u E M U p 6 e h P X D d d t P M 8 e E B j q t t b B 3 p P g 3 N / t J o E k H A O h h u 0 K q r l N U i a g 9 9 m k b 1 N G 7 A P + 1 O F 3 f Q B P z 1 6 z c w P T O L g 9 0 9 r K 6 u 2 i d + 1 F S z c z P Q p 3 e 2 t r b w y q u v 4 v 0 f v m N 1 O K l U s M x w + 3 v 7 K B Y K e P v 7 3 8 c K 3 z c v X 0 a D 7 d R u t Y z A D g 8 P c f / + f S u P g Z 7 i k m Z n P f m u D b m u T 1 j S E f t W f a Z X M x G W L 7 S X b 5 z Q z w O Y 2 W n q s g V G e Z r R K w s f j C L P B Y Y 1 R F c t + O 9 Y M C 1 M Z 1 y 3 w P h R P u w W h j N u C h s Y S 0 9 G I 5 a 1 i 5 5 i 9 7 T a u w j N d b a T 5 Z U A v R h H R v v m v J i n S O o K D 0 p W B E Y q c H n Z b J f q L Q / l 6 9 w t U b V J 4 C O 9 y k B + 0 j X 8 x A d H S a U x p O j V a l P 0 q z a J J F 0 7 b m 5 f h 5 a R b s F y x M Q + m K w U 6 T v v f R d / 5 4 t v o d z L 4 r X V I T 5 4 7 0 / R a D Z x u P 8 U F R J G s 1 X F k 8 O n 2 D 5 6 g u 2 t D 1 G r H + K g v I t e u 4 P l 5 U W s L q 5 i O j O F G A l k Z X n F Z v t m 8 t N Y m l 1 C i k S 8 R L d s J o 2 9 n S 1 M 5 + K Y L Z L n J U Y 4 a b G f I n H T 9 9 w E g 0 R A D o 4 k o A g 5 1 F A D B O u u O h u w v l Z P 6 m A S F z c 3 L t E a N / H y 2 r W r y O d y e L r 9 l C L w O j m X v u Y R Z / 4 p F G d n M L s w j z w 5 1 9 L K s k 2 p i 7 O J 4 K Z n 5 r B + a d 0 I S 3 f 3 X b t + D R U S 3 u 6 u m + A R q A y 6 b E a 9 5 3 p Q f e h 7 Q w / 1 j 4 k L 1 h f W J 2 E d 6 m c J h p A h M L H n R c A j 0 w v C Z D 4 C P z C c 5 y e w s v g w e j f L R F i N T H I L j H Y 4 j O V v c S M R U R B 0 D E p T Y c f x A n f Z A z h b N h G R g 3 M H M 7 l 5 I i I o j s J Z a r T 7 + q m j + X Z q t 3 h C S i I n 6 6 E k p H u I 8 C O 6 4 Y i c x O 7 e I 2 1 N T 2 X w G / / x 7 + P 2 e h Z f / / P / O 5 E 0 h V q N I z Z F v Q J H 8 z 4 5 Q 6 v b w F R O u + K b a F H s 0 s g s g k h E U 5 j L z d o C 9 X 7 p A P V B x y 5 8 0 a R N n V x t F N N u A u 1 f 0 E H 3 J I s U Q a k B 3 H 3 S Q z d C B U x V Z l t a G V V I T Y l r C l 6 j l t 4 l Z g V 1 l l u E 3 D X K v L L J L B b m F u 3 I u z h n h 3 l p Z 0 O B h K O d J / p E j 8 p + d H R E g s 5 a N r o t q l p j 5 k y v S s K Z I e H p g w x q K 1 3 T p k / 3 H B 0 f s e 4 6 h x a A c E D S A O F s v 5 2 C u a o v b H A L J i X G H R N E + u v A Z I Y e n k t Q P l + F M T H o 4 r C T M 4 6 C Z 0 p 9 T u W f C f O 8 8 g i Y R j i + i q U 3 1 / l M z Q g q l E a o T O Y q p L C 6 y O v Z 8 j g 4 J a g w K L y F 1 Z O 5 h O s 7 m Z b e 3 P S z X p y f x Z d 4 S S M k l q 9 N D 8 u Q k 0 W T C S p T 1 G U 0 K 0 c x 8 N L K P F 6 7 t Y 5 i t o t + u 0 b O 1 L E 7 + U R z H R J J N C 7 k d o T J f y I g O R 7 r l s 8 U k I 9 n k a I e u 0 u O N k i T S 1 L s b H e 1 x 6 5 F B H O 7 R n S 3 e Z x Z 5 x J Z t D p J 3 H n Q Q j u e Q d + m r Y e m 0 2 h H u U 7 7 S p e S u G l T 5 z 0 / d U 5 Q + 5 N A N d W t K X b d 4 C s f 8 1 V 9 1 Q Y 2 0 L l 2 E / g 2 0 l N G U 1 j u P 3 i q T m o T + T O O i + b i m p 0 V 1 q A U b n + f p g f 5 m O i u 8 p N D m c g 3 G e i v A 7 7 w z 8 D z 8 l C c A P m E q O f B O F 1 W T i l 5 b h F 4 u u c E + H K c N k c I J u M o L e + m P G g f I y + N D Z p 8 i q B E 1 G y 9 s 2 n I 7 o 2 9 i h T c 0 4 P F C 4 E T F V 1 e k + D c m E J Q h n C n e j A k 8 k l a Z v x n O E N i O R B Z n W g o D x W Z e S l J b X r l S K 9 l v C j F R N 1 K u 7 V 9 i M p J C 3 M z 8 y h Q 7 5 C u o f N G / U i f i N g z k V J r x 9 p o K j 2 l S 2 R X 2 a J E 4 k 6 v a / e h k 2 V R Z 9 O i c x 9 t u V l 5 V D a O 2 7 k C a T m N W n O A g x L T J I c L p G i 2 a d A G b F u V 3 K b v m b b p U j Q O y O 1 I / L r H 3 A h B c X 2 7 6 c n w v h 1 9 S 8 l / b J c / X 0 z X V X 5 W L v s x P 0 v D 2 5 W n d x q n 4 O D c v j K C U k c I j / P L R p r h a O d 1 3 o v A e Z m F 4 T w u Z e K J n o E f q 6 p y B W V w h B Y u j U L Z a G J / F o I / N A p H d / n 7 8 k 8 2 8 B g + o p x j U D p B W J O l r S O Z B 4 d u O + B m P g T l y 3 B + U D A k U D y J W P K m 0 V M S t s W x 8 v M R c J b T d v O I 5 P J V a K u T E V 6 Q Z g A + 3 f G o z D f F 0 A Z c 6 Y 2 D Q d f l E 6 W o 5 X J z Y Y T l J D Q h q 8 K L U K I k h F g 6 g z j F o i h 1 n E w m h n w y j u J U F t P z m u s 7 M m 6 V i G j H d 5 w E l U O z W U U h U 0 S s N 0 S v 3 8 Q g l s Q J O V d n 2 G I + F O n a J F q W Q 9 P Y x f w U G u U G O U 4 c W 3 t d l F o k D I q L U V K s R L h + 1 9 1 4 q 3 Z g k Q 1 M l 6 L O 4 / t S T 8 0 g 6 g C i u A E 7 Y e z n w b e O d 9 W M o F x 1 L E N t J O I X s W i G 0 Z p M o D a y d O h g V O r C W N s w k P 7 k 6 4 + F O E o 8 B R s 0 Y i K o Q I c 6 b 2 F 3 s q A v C q e I c T 6 8 C E G x S m b 3 Z X B I G i C i 2 W h Y O f l r x N f o J o X V x z k T N 0 j z 3 N o E f h 8 F F o p h d b W v O t l m 5 G z C Q Q R F 3 y A v h b G w f F c 9 r d w X c F s D R X u m C K q 9 A 6 t D K O 1 z Q d 4 M M 6 4 7 X + P M U x z C p S X k I S c I Z S S b 4 Y T a T R z M p o F Z N 4 p Z k V T S i C q X T 2 N 1 f h m t l n Y A 9 H H z y j r j d a n o j 5 D L J k 2 H S W c T Z I 5 p e g / I t e q 4 8 + g O W k M S M Z F K y K W F X Z U r x f R a D R I c x b l B h 6 L h U Y K 6 F s u k e B T b + n 3 d p u T O m N n 6 k k 2 e s N 3 o 7 w n K 6 s d 2 1 6 y f 7 Y 5 h H r Z o 7 N v n A h B B q V X 8 T J w G G k t P f W d N o j a 2 o A 6 E V 8 q H b m 7 W 9 t T T b I q r S Y g Q W D p G U G w / 1 v u F t h 6 9 C H j k F f h 4 Y T f B e Q Q 1 i X K n K B W A G i 4 U T z Y 1 0 7 h s f N g M U A h 8 v u P O s L e P A J / H O X V W G i L i C D t Y n a L P u + i g o D r L I M j H 0 h D B y Y 3 l 1 u h v + f t y T K T 9 r N t p 7 S f D e j g T x x 7 8 C V 6 t N E Y k y k + O L I t G c l 9 O g u L r T b z T I 6 m d b L V R n P 9 s y 9 W 1 Z f z a r / 4 a a v U m t n d 3 8 Z l P v W m 7 2 2 v 1 i n 2 k e i q b R Y 7 c q 3 T U s M / 6 z C 1 m 8 K U / + / + Q L 7 V x 6 / r r S M e n 0 G 7 r b o a o T R Q k 4 k k 7 Y q 7 d G 4 1 2 C m 1 i Y b X c x A / e f R / l a p W E 4 w j K 4 T D L r K d 0 m 4 A o r d w 0 K q c d f y F B i f h 8 O / g w z 7 a v 8 I L 1 p L e J 2 0 Z I e j E H 1 p V + I m D D M Q Z l f L o w H 6 a j f p S f p U Q v 9 r 3 K o 3 t C T s V Q A t t N u / G F D 2 T v T O s 5 B O X h o s 7 1 4 C v k I R w + 7 D d J U H o 7 6 y I U m A C r 7 E Q 8 N v o p q M E m / I N 3 l U P 2 j 6 y g w K d x T l 2 V h l a R 0 B P y k b C o 1 E 8 S 1 B l Q W p Z e w L X U e X q G g 1 k Q p u H j m l 3 I 9 E w L n I F x H B 8 v n C b d N L J a 1 s Z 5 R i x n Q i + n Q E 8 r m Z I Q Y g T l s D Y l A k m 0 0 f d 1 C 4 U c p a o 4 R T g g V 0 y R o J L u Z K q Q h v l o 9 p 0 S G D Z W C 5 i e G e G k c W h p X 1 m 9 h u X 5 N b S b L X K 0 J N K p F P Q N L B 2 z G R A Z 6 w 3 q Y s T w k 0 o d 3 / z B O 9 g / L i P S 6 a h E V i U h u X 1 0 w A Y G B y q f Q N c 7 G 4 c Q M b E A V n 6 C 9 x e c x T 1 H Q B o k 3 A F G 9 q N E M + p i u r J N h C V 9 T c S m M O p R L S Y r b 9 u d o T a h Y Q w 7 p q 8 t T V r v U x 6 e q D Y 5 + P z q 5 3 8 F X / n a 1 1 D X g c X w L N 9 F E C 7 k e W A d Q u P D + a d 3 F 4 z 9 g n e f 4 2 T O R N f A F o D C B 3 E 8 m J g Y c h o X L 3 B z I x P B w q m Z / p r A N I R w d s 6 J I 5 X p U E F m 4 X o L / L u V g Z 2 k M s h X J X I y / S l o r 5 m A q d t T C 7 Q K q 3 c 9 L d 2 z U V Q U 5 2 4 m 8 F a e 6 m D l a 6 E E K i E R Q 3 P j h H E / 2 O 8 p y F W j v Z 7 G h Z W u 0 h L n 4 r t N B W v C g Q i p 7 z X p f g j N Z m m d L c 6 n 7 l m / f I k i 4 J S + D h J H v B N F L h 1 D h y K e 2 k m T F D 2 K d P 1 + D N V K H 8 f H U T T b R N F R z 8 R C m Z j N 5 r k 6 i 4 v Z o O X L q / I 4 C 8 t E D i W C E j G J 8 9 q U t n D M B f G 1 G 8 c R J 6 K / b Q M z o o o j x o F B R K t t W d k U 6 8 1 6 1 T h q a L F Z x K N z V s 1 m g 8 T b d 7 O J J O K o 2 k J E x l 4 c 9 S T W K n H m w X x 0 9 + E / / P u / i x / + 8 E e 4 / + A + v U L r U K L U c W E I Y f v z w F d e o D j h d w + T 7 p M N 5 t 9 V 6 D M g 9 2 e T M 1 A c d Y M f q c Y g R J 6 I F M 7 / j F 3 P o A x j 0 L v S D o U 3 k J u z P Y O Y z 4 A I K o j v y v l s P u 5 N R O B T P Q s i x W f z c c h m S K c / p q n y + T r 5 s t p p Z i I I l a P g / b Q u F s b a 6 H x Q m h a a y D 7 W s 8 j S b C 1 I h B W n / k T d S B e k a K E 4 x y x W L u f w h c t X s J A u I n / z M u 7 f v Y / p 2 T n s H e / h q L y P f K 6 A 2 k k X n V 4 C b S E v 0 6 6 U y 8 i m M 9 A X P e 4 8 2 M L B 4 b F x D C s r 8 7 K a e E 4 l d y 3 + s v 4 i p q F x y r P 9 r m i + / g Z R x m F 5 1 R c j c q Z o n J y W e S X Q w d X l I m 5 f X r R 8 v v X e E x x V e 1 o 3 x s x 0 j t y z g U 6 7 h 0 w y Z f s i 9 f V K p d 1 h 0 p E 2 B w c 9 m a y 4 2 P L M D H X M T e q b L e z t 7 7 F 8 I Y L y j e 7 h t H N O O + o 8 m I z 3 P A h 3 7 H n x f h K C E p i X R q p Q W h p x B e G 8 B J N 5 X 1 Q j h T J R Q U 9 f 7 1 D 6 Y b B 0 Q m 0 z z s O e p 3 F 8 f p a m u T w H Q u m d B b k H f q q D n k R M 2 a 1 O o Q G R v J S / t I c I y v u N B 5 G g r M 8 A n a 3 2 Q T j H u a R T E I F p N M L r 5 t V h m q N 9 J m 0 7 E 7 S g + j u v X c E r l 5 e R v v 4 q e R X L w i L E y a W O j v Z Q O T n B 3 O w S F p c W 7 d S r p t 3 3 D w 6 x v r Z u e / P + + 3 / 9 R / j q N 7 9 v 4 p 7 q I U S 3 M q i c J C Y N I F F b S X I b k I y g g r L 6 h + r l 6 2 g 6 E 4 n J C E p A P 5 U z n R x h K t n B G z d X 7 X b d F j n n X 3 z v L k q t E T l r C q 9 e v 4 T H T 0 r Y P S y x H K q v d r 5 T 3 G N 5 N F u o i 8 L E o X P U D d u 1 h t W z 1 S B H Y 7 v E O M C c I S g P Y 6 Q I C j e J N B 5 8 u B e F F w n / D E G x I s 8 H 1 + D h t D 1 B T U K 4 X m O 7 / Y Y g X M Z w n S 8 o u 9 I Z d 6 L C j N N V 1 z u w v H x b h p D + I r j Y n + 5 C b u W p V x u 1 z c P i n C m L F B w R Q S D y e T B f X 5 6 g r G G Q i 4 y F Y 9 v r q X S V j 4 m D R J w h x T h x C o m C 0 U w G s S S J K p Z A P N P D 7 U v z u L Z x C d W T B s W l P q 5 d W 0 e t d o z S S Q 3 5 / B L i o w R u X b 2 K e C q N D z 6 8 B 3 0 x Q / c D f v t 7 7 + H h l m 5 O s p x V A X t Y W U T E y o 8 U 6 j i U I y h X N h f K 2 t i m r v V O W q K Y p / L r F l o t e a h v c u k o r m w U s T R L w k r E 8 f D x E R 4 d t N A Y p Y 0 R p q O 6 F K c I C a 8 l 3 T s / i q F d b 6 L Z 0 U y m 2 p a B L B / d s Z H A x 2 7 c t H v 8 H u / t s U 2 k f y r 7 F y C o i 8 B G A c J H h R t D k K 7 A 8 m A 8 a x T + + R S E i G f g I w m K I C Q z C 9 M x S / A 2 U Y / w + 9 h u v w H 4 8 o X q o 3 B W R r l 5 / x C Y f 8 j P y / 9 u 5 t G 5 W V 4 M Y p e 0 + H D m 4 S y u F Q Q 2 J g d v z t X s 4 / K M X Q y c a K a 0 t R f u 1 F 1 g C K g 0 b N o 8 B C r b O J f T 3 D z I x Z W C P k p a F s a x Y l s 9 5 E L E F g b 2 m Q f r G S O X i m U 1 b Z x G h t l t L q a J h G 0 q 6 V V M z e Q w t 5 R H p V 7 F / t E A z f 0 + b l 6 7 h V q r S U 7 w 1 E Q 8 Q 1 S K g e E q + P r Y g K H + t S K J o F y d n F E A G f M 0 U T Q W T Z G Y h t B n b P q D J l Y W p 5 B m m X Q 0 X x 9 j K G Q k q U a Q y c / i / Q 9 3 y Y l a y O b y m J 8 t Y J o 6 1 e p 8 E a 1 h G f r S x 1 R + G Z 1 + B A / I s e 4 / 3 E e v 5 4 h Z d P u 5 T 7 y G l 6 9 c x o c f f I D L F P l 0 T X O / N 3 A 7 J a w 0 I f C d / t O C 4 l s a N C Z e e B M C a y d r D Y 7 Y 6 s K Q z i E 4 T S N w e B 7 4 9 C 3 + s x H G a Q U g u 4 j A Z n d 8 P B m 6 W d g g j I W T 3 b 9 7 e 8 j 4 O B 6 U p p 3 n o a + J R t 7 P H i 4 9 Q x W + S 3 j x 0 9 X e u P a S X T 9 8 C N k M u S y W g f P R U x F O 3 c d A N w 7 M x u v D o q c r S 9 g I / N M D 3 x U u 4 E 7 j d z 7 H L U B k 1 l 0 O l g O L p z v O h d w 6 q S u e q I 2 u 1 6 7 M Y n Y + i 1 g 6 R r G r Z x t 1 i / l 5 L B d X c O / J N h r 1 m q I i w T i X V l f Q J w G m 4 1 G b N V M u L X 3 t 3 Z q G H I b 5 y 8 2 u x 2 b b O r y h H z M 1 W 4 A 7 O o m r m 2 K X l h K 4 e W u R C N 7 C y n w O H 7 9 9 G T c v r y C v 7 0 g l Y y i V q 0 h R F J 3 O p Z C P j / D p l 9 Z x 5 d I U h p 0 T l q O O d r + J R C Z J 8 u 0 h w f L P L y 5 j Z 7 9 s 5 8 I 0 0 T J V S O H W 5 i r j 5 2 w J 5 T N v f c L a e 2 5 2 l u X 5 a 3 C o M C K F w W T g A J T C h e l Y L 7 g 0 J v M c v 5 + f x U 8 E 5 5 V T + c h d x s r o n B 3 I L y A 2 c R y F 1 Y q / w N y C u A L Z 7 c I V P j V X p n g i q o H C s b F 9 f Q S T r S A u Y s 8 g L b k o + D i O v T j u O x n X g P 7 j m M q P T x n Z T O 8 R A r I B f V w X x u X B F + d 4 D l j d + f T l e E Y n p T H x l h b t H h n 2 O + T I 1 J c y O S S y S R S z Q 7 x 5 f Q q R N N A g E v Y j L b S 6 w N X Z 6 7 i 6 d A v p q Q X E G f / u g w f 4 + t e + j n / 0 D 3 4 f v X a T B N D F 6 v o a / v y r 3 8 I f / d l f U v k X 0 T I f h n U 5 d 1 0 d D C k c E Z m H y k s T T 2 a w t h z D r Z t 5 u 4 X p u E S i 7 X W Q Y T 9 M 5 c i a W I 9 E J m s 6 z / L 0 D E a t D i o U 2 Q r 5 F J 7 W 3 C W m h U Q R m W L e z o B 1 W L d E m o N C v I g f / u g + a v U u U r E B P n / 1 O t 6 6 d A 1 / u f M h n n Z 7 a J S 7 a D Y 6 H F x 0 2 W U y b 3 v 5 v P E Q d r v I z 8 P 4 n c Y U Q 7 p 5 c x F Y 7 N M f g 8 k 0 n c U 9 / j o Q T t f D e W 4 q v 3 9 6 X x 9 O v 0 Z I 7 L j w u + r o v h T h F n F 1 O Y q i q B 0 c u T i Q n + L I G D I a C O H D r e T d H S i Y n 8 V z 7 y F / u d G M y 6 e n 3 O y d e V k x 3 b u c V G w L M z b y c 2 6 e U 4 + N u K L i W r 4 u j / F S B I H R 3 J P u 4 m R K W 9 P M 1 N p N Z y l O 5 z F b 1 A W a H V u D E l f I U s c q U t e a m 5 9 F f q a I e q W O o 3 I Z u U I B u a x 0 G O b J d t R t u P o S 4 v 5 R m c l p q l u X T l K Q i h O v a F e J V D k 9 3 T q T w m j 7 V J y i X B y b G y l s L B d s d 7 t u S O q y L i c U N w f D v u 0 g q d V q i D O c p I h H j / d w / 8 k + U i z D b u P E N g s v F W c R G 5 D T x d M c L A Z I R P o k m A N M p Y C N + T y 5 a R 7 F + R Q G m Q h 2 6 w e o 9 V s 4 P K m j 2 u y i J Q 4 W X t h V A x m S h D o q D O d 2 L M G / h x H o h c B a J d R R Q f 7 e L v i Z c i i l 7 d M N 1 d F y 9 G E 8 T L T B h K 9 7 n 4 h v Z Z e T x d V s 0 E R 8 V z U D q 6 s O z S n O G N Q W a n / Z + a N 0 Z P N h z o R 1 Y G V U u C D / 8 f 5 A 9 Y Z x t 9 M y O G t A 6 O G k W F Z 7 2 K + e L m / 9 G U i 8 C / X T G M b 1 I 4 c m Q U U 4 Q m t f Y K Y Q x / I y 9 a q E 0 g H m 5 3 L 4 u 6 9 / C v f 3 t / H t e 3 d R i S Z Q 2 + t R 8 S f b s h 2 4 W n 9 T + h q U R p p Y s 8 V f E X 0 y 6 t Z 6 N j f W 8 J 0 f v W v b l T S p q 2 u 9 U s k U O r 0 e U i Q E z e Z p P / n 6 S h T X N 1 a w W F y y 2 c R O s F g d j 3 V R K e + T a J L k U m k S 7 g h v v 3 0 P 1 W o b N 6 6 u I D M j H a 6 H O N P P J / O Y n p p m m K Z 9 d D w e i 6 O Q p X j X H S D J M v V j I 5 x o r Y o N q R u d G u R O 8 V i B T a C B 5 4 K 9 f G F k O t v p a s d T P 4 F / / 2 i C U r h Q X K X L u B 4 Z w u D T / O s S 1 D i d U J 3 G e S l v 2 p 3 e E m Q U 8 v N g k y 8 K R / s 4 H Y U L h V G 1 z M 9 Z A p b g R n 6 f X y i 0 Q Z D T q b + J a G a l Y 9 C a / j 0 M 4 0 A T 4 P M d w 3 n h J k q h O p x D L I 6 o g j L Q X z X z 4 N v x L D C E d d Y I 6 U w C i y Q i P W N E v j k q + u v k W q V a C Z V W D Q M i f 7 + b w P F J D 7 u H D f S I q D a Y R D T t L K V f V 3 W R s 6 V G W K H 4 9 f n P v W U f j X v 7 R + + R Y D Z R O i 6 T I 1 R w + d I 6 9 n Y P 7 d B g q 6 2 T t 0 3 T 1 / Q x j s p h G Z l U F h s b V 0 i A I 9 T b x / j R n e 9 Q 5 x m g U E x T v O v g 2 9 9 7 h H q 9 h 3 w u h l d e 3 U S v U 0 W r 3 i I x z S G Z S i J H g k 1 F x e l I 6 K J i E v 6 w 1 7 b T y W q Z w s w U 0 t S j q t U a k o k M q s z f R D 4 1 h 4 f T z j 2 v 0 R x M + v n 3 C 7 o 5 B A r n w o b T O C + v s d u z X i 8 M H 5 U H H Q 0 B T Y y b R F I f P n D X r 0 9 j n B L f T 4 m F r r Q q j I W T n w V x o S 1 c Y L 8 I n L d L T 6 B X M / Q Y p y v w z 3 C a e n r 7 G P Q + Y U J x l J 7 E z z C x O A j 8 / a + F P w 0 z L s c Z Y P m C S Z h f / M w v 4 M b q K j 7 1 + i f w s V u v U Q T b R D K 3 S F 1 l A V / 8 p S + S S O a x t D i L j 7 3 5 O r Y P D 1 D v k F O Z u j Q 0 D q e v 0 u T y I y w t p / D y K + u 2 E f f u n X u 4 u n k J K 4 t z O N z f w c r K E l Y W V u w I e 7 f T I F E k c O 3 a B m J E / D 4 5 x v z q B v W g L p m r B o s R p m Y K + O D + + z Z D 1 + 4 0 c d I o k z m m S F B 1 T B e z 2 F x d R o I i Z Z / E r G u i V c O X b t 2 2 k 8 l t 6 l N 2 Q y w 5 c S w R Q z y b w Q o 5 5 s z c j M 0 G J l I k O B J x g + W 4 c C / f e Y Q l t / P e v d t P z K F C 4 N P w + X o Q K w / n 6 + 3 h c N 7 v o 2 B c z n A e 4 b j e X W 6 y B 3 4 + v 8 l 8 B X I L + 3 v g 2 5 i g z o s X h l M / P R X T 2 S y 1 w O u Z + J P v o b x / E r C y T X C o c Z l t 1 7 o 5 B K U K w p v N g d 5 V F i u v 4 v G 5 u r y E K + t L b i 2 I a T f r D U T z W Q z 6 d V z b n E c 2 M S Q H i K D D E f / H 9 x / j 6 W E F r R b R t T 0 k V 4 t g Z j 6 J m X w U S X K 4 f / H m 3 8 R X P r i H 7 + 4 8 R r Z I f Y r i Z + m w T V F M 3 y C G b W v K k s N c 3 Z j H X D 6 C p U I e g + 4 Q d 8 i 5 S g w w R / 3 o p c t X U D 7 e x / b B F q L U x z J M N 0 s d r z t K 4 e S o i h x Z 2 i K J 4 0 h f m i d R Z / W t 4 l Q a 0 / k i V l Z X 8 E j f h j o p 2 0 5 + b T / L Z o u m h 6 V z G R u M R 6 O u f e r o h C L m R x K U w B q N 8 A z S T L 6 H 7 O e D / C 8 I o / z O i a 9 R z / u d W 9 A A f G c K L g r n y z q 5 Z m P g 8 / Z + E 2 X R 2 7 h N Q n 5 K 8 7 y 2 U h g r t j W 4 8 w + 3 V R h O 4 + s Z h D V z G t 5 v x v R p j O P 4 5 w V p n w f P p K F h + w w 4 / / F R B d V F p T k n D 7 k p H R k T j e V m 7 t q y w 2 f Q f 7 r P L 5 k a 4 N K l I r K p P h Y X p k g c Q I e U p G 8 G I 5 K i y D X A / P w 8 u v 0 G 9 I X B S p 3 i W W z Z v p J / W D v E 4 n w c S w t Z y 6 t a B w 5 J W L 3 o A N e v r y A b b W I u S V 0 n T R G s 3 c X j o x P 0 K K q l 4 k P M Z t O I D / u o N q p o U L w s 5 n N Y X M p S 5 4 m i U + + g V 2 t h i j r T C T n R 9 M K 8 7 b l M S a 9 k 3 b p s 9 6 4 2 x v K Z 1 p 7 G A b n o M A l 9 n W N 2 n q I h 9 b d W o 4 I y C a 7 W a l B U T R X + m 2 e b 6 S z 4 h p z s i L C 7 z b i Y I q l G l b v r g L P G 6 R R n G 9 6 l Q Y u 9 e z 7 n U n A j n 8 B 1 q S P g s D G / 4 D k J K u d 5 f i 7 t w C g d O Q o U 1 o c P x z P M C L 0 L 9 B 6 0 w / g 5 G U f 5 W w 2 8 O Z u G L R b T S J 1 2 d 9 G F 6 h W 8 j 9 P 0 9 j P u p 3 4 X t c E z M J m G x Z u M q 3 e W y 3 v b + 2 S Y U x i X O Q D Z b Z J B g 4 k Z E a y + P j 9 C j d z q p N Y m c W X Q o P 6 C U R J X 1 9 b J E e J Y m V 1 E Y h R D L l 1 E q x m n i W G v 1 s X 2 c c X u G 2 w 2 d G 9 7 C 1 S N E I v 2 k c + n W c Y u V p d 0 Y 2 v b y j s Y R n H M P F r 9 H v R J 0 T Q 5 E p N G M Z v F s D 9 k O g M S N 8 s 7 i q J e r o I U Y z c o V f p t F K e p E 1 H c 0 6 6 H Y m G e X J K c 9 t I N i p Z r J P 4 0 9 b h f Q r s 5 x P V r L y O b y b P s D N s f 4 f a N V z E 7 T d G w q a 1 R O r G r R v B I E Y A n G s F k Z 0 0 i q m 9 Q L Z 7 7 a e U w h N M y C L 8 r n e D d r I Z 4 t N u v 3 l 3 6 4 z w t / d B 7 A J P v g r C b L 4 N P y 9 t l x L G s 3 B y F n E 8 I w m n 6 e E K S g G O Y W z h M A J Z v y N 1 i C p F D 4 H 1 t o C E 2 n D l n E w J f 3 m d A 7 s H E Q b h e z w U r 1 7 N 9 d B Z U M r a J G V d 2 Z 3 s W f B t 6 8 G 1 u Y y t F P r P T X d e 9 2 U W d O k 4 f H U I 3 F u n 0 7 3 R x C v / b / / I f k g M 0 s L q 4 g F 6 z T f 8 E O Z A Q X 5 / 4 z O G / / b / + 3 0 z h j 8 Q H W F t P I Z l o I E V u p H v / N I j n y X F S 1 G G 0 2 4 o a G C q 1 B m r N D s r l M h Y W Z r E w U 8 Q 0 x b j y U Q l 9 i Y g M X 6 t W M C I x 9 P t 9 T E / P I D V b t I q m 2 L f 1 F o m r s I j P f f K X 8 e H 7 H + D K 1 c t 2 j 0 Y y m b Y P B u j + + O P j A 6 T 5 v H P n f d y 4 d t P u J y w d H 7 K V g i P w 4 e b y n e M b Z x K 8 + x k / 2 n X e x F m f j S M Y N z a f H v y 7 i 6 M 8 t Y 4 T x K e 7 h e X 7 O E X J 5 e H S B v 7 O e n 5 5 B W E / S 1 P v A f G r N P K x U g V 5 m T 1 I 2 + L R b v H O g w v y P J O f 7 J O I H P i H 6 z s J k + U + k 6 Z K e Q E R X g j n l e M Z U B 7 M S 3 0 h G + P w z X z C M C 6 3 f x I s v M r J t t W u A q G E 3 q P B F i j N Z N q t s S o 3 w y R S S a y t z C N H x X 6 a O s n 6 Y p r E 1 k N 3 k M b j 7 T p 2 d k s k k D r a 3 T b 7 f k g u E s X s n I 7 n J 1 C g X q b b i r S T X V 9 F Z M p 2 4 1 G j 0 S J 3 6 + H g + B j 5 6 S K u r G 1 g e X a G x P F j 1 J s n y O W o Z 6 n 9 Y n H o w w r z J J I + 0 U r 3 8 8 3 n p j B F k 8 / P 4 P L m N R w c H S F G L q d Z Q X 0 5 U Z M g M 9 P T 9 j V L 7 Z S f Y V z b A s Y B U b f v R h D o U L 5 J z n b Y 6 X s Y v N 9 Z C B q d 4 c + L M w m T a b g 4 c j v r P i 6 H / R J s 1 D v V S 8 K g N M 5 z H 6 c R l O u Z d / u 9 A F 6 g L i 8 E S s c j M v M 3 h P M Z 0 0 + 5 B O P R u X U Q y N 2 X 2 d W V H F W 7 s 8 3 + 3 F q c Q r g c F 4 K V x g j K v Z 4 l K F 8 G D 5 P v B n L S g B V M K k X t e 6 D y o B s r q q 9 n 2 P p V I s q R P 0 4 O k 8 a I u t T q k i Y N h h Q N Y 9 j d b 9 i X A b U w Z f f 2 x a m 7 p I G 5 p R Q u X Z n B E v W t F O O r n A 3 q Q a 1 G n U G 7 a H f 6 O K 7 U K N 6 N k C s U c X l l A 1 n q P w e 7 W 8 y 9 i w H T O 6 5 U k Z u b Y z F H y P T 1 m d G c C o e 1 u Q X k K V P 2 u t S 5 m k 3 E t Q W J e a e Y s Q 4 l 6 u s f + m Z v v d t h 0 Z N Y n p p D I p 1 A e 9 D F / t G + x P e g M Y K G d g 1 H w 8 Y w + V d u Y 8 P s F S 7 w s w Y z Q / I W d d J I k O V Y H v w F b R g k e d b w J z C m u E 6 4 n R q m K e P L w g T D C r r v T H X a R S J T O J w g H O c 8 k K 8 P I 2 X U b b M J o Z S P d 0 H 8 c 0 F B F V 7 p M C G N a i a i B M a I S y Y E 4 X J O l l V 1 t Q t j G C Z c t 2 f A t 9 / Y P C f s C 4 D l d Y 7 R I C f d W M a q I n f 2 q y + f q 7 o W Z Q c 0 W g S m N 0 2 E Y l e P R N O s 6 0 r n J h 4 + K u G 9 9 8 t 4 9 P A E n T r D 6 W b a A U d / b Z 7 t R 9 B r A d V S h 4 i d o u 6 z S O I Q Q W a Y 5 4 h c q o k U e 8 n W j C h e Z j J p E l y C Z D v C U V X r U m n M p H P I k o B i 1 J 1 0 K 5 n i N X r 6 N M 4 I i 9 q O R L 1 F i 8 X V V t 1 u f F J B t a h r d 7 a T c K e z a e p U c 5 i b L i B X T G L / Z B u D K I n p e B c d E m s M W o d S Q 2 v k c K j E p N U Y Q e O / q F F F 7 C m r d z f n c 8 G I y D 8 Z 9 h R d f K T A + L S 8 f Q J 8 h 3 l w n e c Q b R I 8 U n q / c R j v L h N O y 3 7 4 G / g b s F 0 U 5 j T U 2 T j P B 6 U T I k z G M 5 G I V j O B h y / / i 6 T 7 v B A W 3 x O R N 8 + N 4 c G F G f d K K J 5 L 0 5 X b n E K D o d V M / m o j I m C o 1 R y B 0 S F C P N M A 4 k R V o r N m 0 4 K N t h o g B j o q b 0 e Z V W 7 q X S o / p R J 7 M o 6 4 k X R e 5 V 8 o 6 u 7 0 t l 1 7 d k L R L M 1 w a X I R p a O D g b p R t p g t W F L S b x Z I M N l k A g l m P W A Z W x Q P 9 Q V D J k z 3 F A l q D u 1 m F z W K j L q b M E 8 R L 0 o u Z F K R L v 6 k e N d r 9 6 h 3 D S i S 9 m y R e r d 8 i F a v i z I 5 X m F 6 K i A o A 7 V K A L K q A X 5 C e F E k + F m B z + u 8 f J 9 X j n C 8 Z 0 B p B V Y P C m c I I R M i r n F 8 / 3 x B U L z T N O U Q m B C E y x a 2 P w M q j 8 w 5 Y S z e 8 + J e C C 7 O K U E J w Y P 0 B M F g q L R d H p J O S B h m d Q O O 8 + b T J 6 E y a k 9 R c C D S C I p s 2 V 1 h T C I T 0 Z B K 1 C a 6 g J 8 / S s C M G 2 h E r m 5 d T N G 7 5 H K z 0 7 p k U 5 z e c S e y K / v q i L 7 i 2 K N u N D c z h y Q J o U k R r U f C 0 3 3 p g 3 4 X U x Q D p x c W k K Y O t D g 7 R 2 I s k 6 D S S N N 0 h r p T s K d t i d A 3 f n W o s N 4 m W 2 Q e u l e C t c M w O s C j 7 S f Y K x 1 R 3 E v b n s M m d S z d J + 9 a i o F d E 3 i Y e A s a y I P e w + b n A Z N 5 e B M G z 3 H 0 9 M Z D 2 M 0 b n 4 b s P o y B 0 v W G c J q K A w v n T R B G 9 n H 8 M P h w F 8 C 4 D M G 7 W Q J z t n Z n Y b L u Z + B 5 f j 8 L Y P I + f 1 9 + T z j e n A G 5 q U 4 U n 6 T j O S P u Q j c R k m 8 f q / d p x d 0 B Q r 5 L Z O P T k F P e Q X j 7 B l P A z T Q F X 6 n W y A n j R O S 6 I 3 L 6 6 4 J N 3 V W u u z / 0 5 f Y O C a l d q 0 H n l t t N h / C a y 9 0 / P s L 0 3 A y m c 1 O Y y 0 8 j Q 7 F R M 3 k J E l W S o m K + k E d c + h / L P u j 0 y N V I S N T x E q k U d i t H x p l E Q E l y s E G b 5 S b V 1 6 u e o A Q T b R K G c x G H I P e L / P 6 X B p V D H f u T l G e M D G H z o h C O o z y 9 + Y h 0 V D 7 p P w p h h / Q M 0 V h 2 G p V 8 P B 1 P e A Z R P x J + 0 v A / G f j 2 c n 8 h C F 6 s 5 Q M R 3 i Y 0 V D 9 x J J m A u A w s o E 8 h g g Q 5 k l 0 i q l u N d E 0 Y j a 7 r s r v x b B c 7 i Y t R h 3 3 d 2 0 c 3 t p W y q T V r R k B 9 v p + Q a L q M M 0 r E 0 S V B J v X l e I m d Z H Q i 4 k w s h a W p B Y p 1 8 6 j X G 7 Z z P U Y x 7 2 j / E P N T c 3 Y Z p 2 Y i t S M 9 m 8 n Y + a 0 + x b 8 o 9 b d i M m d X S U 9 R 5 E u m k 7 i / u 4 U T c j 3 d C T m d K 6 C Y z i K f I K c i V x z r U H 7 R 1 d V R j e K s 5 4 G 8 r E 0 I s p s J 4 v 6 s C M w v / r 5 I e j 8 5 4 g X A e C Z 2 h c H q / g L p h c P 4 O M + J 5 1 C Q d V I Y E 4 / 4 D J B v / A x g v P D 9 n P Q M 5 M 9 + s / 6 j 6 O S W A W h 8 e j 6 6 d n T 7 F 0 s z b A h j h c g Z j s V M x U k t r i y n i / H W G + o T G v k r q s 6 K 2 Y D G E V 2 i k o a G G N 9 t 8 s E C c d D Q U 2 n q a W 4 a R F R a z f h p D 5 E m K s S V l I A G R g U h Q W o v n l V J i 9 + M F + v Z Q r G 2 J V 2 9 t G j 6 k 7 h Q Q 5 M I J F g N T L 1 O F 7 l U 2 s 5 c V c s l 5 C N p / N Z / / J / j + u U 3 U D / p k K t l M D u 3 j P g o g 0 S E x F B Y w P L y F a Z L f Y m Z 9 D o d f P r N X 8 H 8 3 A Z 1 o y Z e u v 1 J W z M r t y p 4 c L x l o p 7 K q P U v f S 6 H N a U e 1 T H C D n Q o N q K r s Q P Z Q 6 / P A 8 V z H f m z h Z + U 0 3 h 4 Y e L y 4 S 4 K L / f z j I e w / Q X A E Z T S 0 M P F t V 8 5 n Z O W 3 H w b h N v C 2 j s w Y R i / K 2 j I S 8 S h G 5 C 0 / q O n 7 h d 0 6 0 v O a B b L T b f J K L L C K m K Q B / + d q 8 C 7 O S N i s g V p l s / p P S 6 w 6 q q b d s / O u s r u y u F S V L 0 U h e m 4 S D T k U i I e z R Z b e Y 2 S 5 G H e Z O n 8 Y R o x X Q U W J 1 F k 7 e s h q V S C N C t x U U e q q I s x K 2 0 N E m c T c W U 0 d X 7 p J a R j a e Q o 4 i 0 u X 8 L l z V t Y m l t F N l X A V H E O S 4 t r W F p y 9 w n W q 1 X M k J u J w e r L H G u L q 9 j e f Y L W s I V H + 0 8 s z S R F T Q 0 k 0 v 1 I l a z B E H n t 7 X M 7 J V y h x 2 A N F t j / / w A 8 s t k o q g 5 0 P W l u 4 + f P G d j 0 h n i n 3 C N A k g m Y J B 7 B p J u v R x j G Y Q z L Z V c Y G t u d 4 P z O y 1 E + U r x P 8 1 J 0 z + 3 0 T g d x I C E 3 w X a n 0 8 k T g Z 1 D U l h N I s i N S G i c R V y H T w t v 6 Y h b B f n r y S A S m a x M l g e d 2 T Z C U I W y k 9 L S W x h b 8 a x K G P C d Y l U i h 2 g y i l u 3 Z n D j 2 g r z 0 L X O b S Y 4 Q K P e R I 0 E k c t k K b 4 N c H t t E 5 / f f A 1 / 8 N 3 v o L 9 Q x E w i g 9 h Q R + 0 v I Z 6 I 4 e H 9 D 1 m 9 i B 3 X U L k y F B X L J 8 f k Y i n q Y i J S l W m E O j l g r V v D Y f U Y D Y q a 4 q i a k t f V 1 T F y S 3 1 r d 3 l u 8 Z R D O R O A K h x 6 / f 9 V s I Z W W Z 8 H C h N Y B W c 6 N f z 8 u Y P P h + U h A l 5 U b l + n 5 / m P n 4 b 9 k + H 4 H j j J S 4 i o F t C f b O H 1 R B N 3 + W 7 7 C E m I x h G c f O V G X o v i w p y W S 3 b n r j s c R G y 2 9 i R H 5 c U y 6 d p i 6 U Q C E Y 3 S c W e l y D 3 0 Y n a X p g 0 O I k p t P L V L K D X t r d I y T e 1 2 V 7 r 2 r 7 A i d P o Q k W O p K N J Z b W F i H t S j k i y v 1 p l U V u 1 + y B f 0 t Q 9 y s U w R C 8 U p / P k P v o b k Y o p M r o 1 e m 1 y o U k a t d o R k Q g R L P W z Y o M j Y I s l 2 k c h G s V / d R 6 1 X R b 1 T x e O j h z h u l s i J Y u i R b X U p 3 q W Y 9 u L 0 r H 2 J p E k u 1 m 3 1 0 K t R n E R h V S l a 5 W 0 o E Q S v P 2 u 4 M F n m O x 5 h f V k 8 T L 6 G / G U f 7 x y / K D 7 B u / j q G Y T D G S K F Q C P s c 8 A j w i S c c Z 9 M U / n J i w + F s 3 r Y C H 0 K 0 j 8 E 5 k e Y z M O 2 Z c m i + M 4 h l J 9 c m D + N u + R S N v l J v 7 E Q L h 6 N 4 X M I R A w W n e E U 1 P I P 3 g 3 8 F L Z 7 o S H n U f W U l j i u r A r L + m j h V u t A z N X e 9 W d 5 a v J F Y S 0 P 5 y a w / E S U R s B M V N E 0 y 2 c c q h e E I 8 H x b y h C S z A d c h N d n r K y k s R c M W G L r d K l V L b S c Y n 1 7 d u u 9 V a j Q + J p o 0 T d Z 3 5 l B Z c W F 2 0 z b C a R J p d y H 4 I T c e h 0 d Z 9 1 0 l G Q 5 q i F x 8 f 7 5 H S 6 J 4 N 1 I e G o 3 b V T I h l P 2 y 6 L T D J h O y / E f Y 9 r J 2 h r E k X t 0 t O N g e m i r U O p 4 L 6 S P y 9 w b P t 8 O D d v u U 0 4 h 8 M Z M o X j v W j 5 J 8 M J O y y v w I w x 8 H y 4 q J 3 O u I f T 8 + 7 + w X d P C I 5 T 6 G m v B t 7 / 2 X w U J z D m 5 d 9 D f c c n Y 9 M S E B S R R T Y h r V z N n 3 Y f 3 c S 1 U P 0 t H R m F 8 P a x m 0 9 X D 0 V 2 L u p X L d b 6 C 2 0 s j H l Y S A d 0 F w L K y c L w X 4 g 8 z k + c R 8 H E 2 S x t v j N R f c 1 d X N G c W E 6 d Z 9 L 1 0 N J f e u Q g U / k E V h f n 7 e P a r W Y X r 9 x 8 A 4 t z y 7 i 0 d h W X V q 9 S F B w g n 5 / G w v y y H X T c X L 2 C e q 2 F q 5 v X q A v 1 s U L R r 0 P 6 v X b r F T T 5 X i P 3 q j G d N z 7 2 l m 2 A 1 Y H C m G 6 b Z f o x E r T N 6 J F 4 9 V W R S k 0 c r M V m Y D l 7 W v C l O B p J T / 1 M P 7 j 2 f P A N 6 f L z S D W G o C H l 7 0 z g f g 7 4 M G O Y t I e N h 8 l 3 D 8 9 w q I l y / T R w U V 4 h O F P + 5 8 B p X V 2 b W C y z s C v F 5 c x P b u M f u q m t 5 S f d x h x O w w n M j 2 5 E z E m O J T C n o D + E 6 X p X M + l V d o l 5 J i K K C x H p b S u U w v u 2 C 5 7 j P A P u K l e 5 S W / R n y 6 4 M W / 5 M o 5 9 z i b w 1 5 F z 0 b r 5 0 R K n q G f f s 4 r p A 9 z A / G w c a 8 v U o z Y v I U r O M T s z b / d B t F s N + y r + B 3 f u Y p 0 E c / X y D S L 8 E N f 5 3 H 2 y b x M Q l y 9 f R y Z b w M z C I h 4 + 3 c X H 3 n i L o l s f P X K w t c V N 3 L 7 6 i k 1 E 6 C J O + 6 I i y 5 J g W 5 K s S N A j 6 l T a Z 9 i x j 8 3 p M p g c i S 4 e j + H / C / R p u A g T X W I 1 A A A A A E l F T k S u Q m C C < / I m a g e > < / T o u r > < / T o u r s > < / V i s u a l i z a t i o n > 
</file>

<file path=customXml/item4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> < T r a n s i t i o n > M o v e T o < / T r a n s i t i o n > < E f f e c t > S t a t i o n < / E f f e c t > < T h e m e > A e r i a l < / T h e m e > < T h e m e W i t h L a b e l > t r u e < / T h e m e W i t h L a b e l > < F l a t M o d e E n a b l e d > t r u e < / F l a t M o d e E n a b l e d > < D u r a t i o n > 6 0 0 0 0 0 0 0 < / D u r a t i o n > < T r a n s i t i o n D u r a t i o n > 3 0 0 0 0 0 0 0 < / T r a n s i t i o n D u r a t i o n > < S p e e d > 0 . 5 < / S p e e d > < F r a m e > < C a m e r a > < L a t i t u d e > 2 1 . 8 7 0 0 2 0 5 1 8 3 6 0 4 3 < / L a t i t u d e > < L o n g i t u d e > - 1 0 0 . 3 7 9 1 7 5 8 2 1 7 4 4 1 4 < / L o n g i t u d e > < R o t a t i o n > 0 < / R o t a t i o n > < P i v o t A n g l e > - 0 . 0 7 3 0 6 0 9 6 1 5 9 0 5 8 8 6 1 3 < / P i v o t A n g l e > < D i s t a n c e > 1 . 0 8 9 1 4 3 1 1 4 9 1 2 4 9 4 6 < / D i s t a n c e > < / C a m e r a > < I m a g e > i V B O R w 0 K G g o A A A A N S U h E U g A A A N Q A A A B 1 C A Y A A A A 2 n s 9 T A A A A A X N S R 0 I A r s 4 c 6 Q A A A A R n Q U 1 B A A C x j w v 8 Y Q U A A A A J c E h Z c w A A B B s A A A Q b A d k E o 6 k A A K M D S U R B V H h e 3 f 1 X l 2 T Z d S Y I f q a 1 u d b u 4 a E j U i E z I R I A Q R Y J E G R V 9 b D J Z l e x y S p W d Z e a r q n q 6 T X i a V 5 m r X 6 Y 1 W + z 5 h f M 6 q f p m e p p c k p 0 E W R T F C E J j Q Q y E x k Z G d I j X L u b u W l t N t + 3 z z 3 m 1 y 3 c I w M g 0 G v W b P d j 9 9 y j x d 5 n 7 3 3 U j U R y S y O E Y G R v I 0 Q i E T M j O s j 4 d w / D 4 H k h R K P 8 O Q 3 / L N C f Y S J R h t G T e R r E 4 s g U k l h e T u H m W g H p 2 B D 9 b h / X b 1 7 H b u 0 A G c T R a j b w w e 5 T F n O I z C i O 6 W Q G m 8 t r m M 5 N Y W p 6 C v 1 + H 4 P h E M f l O l K Z L I 6 O S 8 g X p t D r d p F J p 5 k T / Y 4 P 0 R 0 0 U W s 2 s b q 6 j u l M A V c 2 N 7 G 9 e 4 B I M o 5 E K o q n D + 8 j m U q g X K u i w T x f u 3 E b i V g a l X o X E T 7 T 2 a y l V y 7 v 4 e D w K Y p T i 6 i 2 a t j b f 4 o 8 8 8 2 m i p i f W 0 a 9 d o g M y 9 g e M s 2 D x 5 i e K a B A v 1 w q j x 2 G j S R j y K f n s D C z g E Q 8 i m 6 7 g c O D f e T y R R S K r M + o i z 7 r U 6 l U M B i 0 k E g A y U Q K q U Q a y W Q W + e w M n y x X 9 R C H 5 S f s p x F S y S L i i Q y O T p 6 w S e O Y n V p j u c t o d c q Y S b N d 4 w V k 8 1 N 4 c n S P 6 W Q w W 1 x C t X a E Z r f G Z k 1 g f u Y S 0 u k E o q M I O p 0 m O m y 7 + d l l p h 1 D q b K L 3 e P H G B I f m v 0 m + m x P t e 0 c 2 7 i Q z 2 P Q G 4 C N i y m m P y C i N D o N l o V h a x 2 8 c v N v Y H F + n W 1 S R 4 T 9 1 + i 0 W I 6 c s A G H + 4 d I p W K I J W L o M o 2 Z W b b J 7 A I + + O D H S K a J F 9 k M 6 7 e N R 7 s f q O v x + O Q I n 7 p 0 1 d I 4 O q o h F k 1 h j 3 3 + / o M a G l 1 i V I T l G M U M C 0 e 9 H v r t F o Y q k M d N o p x D a d k d n n t i s D g i h u E I 0 W H P 2 Q M 3 x R Y M B w P i b 5 R l Y Z o B b c S Q y P 0 3 Z h s x G B v P J U X i U b T g X X / 2 H y I o n / H F Y B E C + 0 V A f x K U C x U U m P l G I l H k C n E s z e T Y S X l 0 S V C 5 J B E o m 8 Y g M k S W y F O v 1 2 g a 7 D z G Y D m L 9 J u e m k I 2 k 2 N 8 E l 2 7 y d T a 2 D 7 Y R r a Q R a / f x v H R D m p E q m w m Q e Q r 0 a 2 L R D K B I R v k 2 u X L b J g R E X a E t d V V D E i U t X o b x e I 8 i a G I 1 c V L m J 1 e Z J o D z M 3 m 2 P l P 2 E k 1 F H I x 7 G x v I R q L 4 u H W Q 2 z v 7 6 J Q m M b a y g b 9 C q x N F N l 0 i o S 1 x I G g T Y Q j I q e y m G I 5 h 8 x / N O o T 2 W L q H S J u l Q i z Z W U b 8 I 9 0 g C b d e k T a E T r s 2 w G J b I b p z i I W y S C b L R L x 2 m z G K I m h g m p 7 H 6 1 u m / E S T L f H u r T R H / R J M A n m z T S G H S P s T C p J v x 7 K z K f P c C N i 5 2 D Y Z D 8 Q o Y g k / X 4 D 1 X q V g 8 0 h y 3 L E N E 9 I i E y / U c Z J l X l 0 T t g O P Y Y f G j K N 2 M 8 N p p 8 T g T P v X q f H N h 1 x E B i h R i R W H v V W H a V W g 7 g c R 0 P 1 Y 1 m G M d a 5 3 2 N a Q + z u P m F Z 2 y T o B k q l E 0 w V 5 j A 9 P Y s H j x 4 g y g G k 2 2 v h 8 Z M t D g R A v j / C f r m C n Y M 9 3 O I g G E s m 8 e 3 v 3 8 V e Z Y i n h x w k 2 x q g 2 a Y k q A h x Y 9 T t o d N S / f u G W 0 J 7 w z 0 a h 3 2 n 2 D z G W J a d D c O n 6 k j C J B h R i a B Y X 0 9 g A t k 8 b Q Q E x R d L 3 z 3 N L / T u H M Y P S 8 w 4 l t y e a x j O s j v N 3 E C e A Z h V P + N g z j M W G 6 G Y S 5 F I s q 5 C H P E W F x Z Q b 3 e Q Z g v 3 + K y T a y T Y m N M c F T N 8 z r A D b C D g K B q J x t D m y H V Y K n N E T 6 P X 6 h I 5 6 0 h z N M 5 n 8 o j T f 0 i k E j G l R a z x J N L k K i l i c b 1 y g p O T E h p t c g Y S W O m o j O v X b h g h J K M s V z a F O X L C H I n 4 4 e P H e P T k K Y l + R G 6 S Z x m X j K g z z C c Z S y E e S 7 J a U a Z d E N 4 Y E Q i p 5 3 J 5 5 D l q D 8 h 9 h k T o J E c 6 j c 5 D / l W q N S I Q E Z L E I B i y v b s c Y Z V O h m n P z y 2 Q I y V I 9 G w X V l d c c j D o 0 o j o y N E 5 G P D X W j L B L h a S J 1 l f Q y V h J 5 F F 4 d R G H M C t D d p E / D Y J I c o Y 6 u g 4 J Y W o 2 j H G H m R E E Y e T J I Y k 5 i g 4 a F s 7 C h f a 7 T Y J o M i 2 T S L K I r V a L e v G v o i T 5 U 4 p H 4 a r k d M 1 W 1 U c n + z h 8 G Q X W 7 s P 8 X T v A b a e 3 k W p u o v j 6 o 4 9 K / V j d I Y N D o Y P 8 f D p + 9 g + v M c 4 T 9 E b 1 J l 4 A x 9 b v 4 6 t 0 i H K 5 G j L V 9 a R Z f 0 G o y T e 3 z p B r a V a x 9 l W a i 0 2 O N u o 1 + K g w + I b N x F B G S I L N 0 9 h T C D C b d l F S G K D t D P W G N 8 F Y c Y i 0 H t U X I 9 h Y 5 G A Q y m I E Y C z B K B M v D k L Y Y J S Q h 4 s M x W K D + 9 v Y Y J 0 5 C 4 K 9 y C b v c u b l T U C 5 P 9 w G E G 7 1 6 G o l q Y o V C S 3 a C D D E T 8 e i 3 E k T F m F j 4 z L 9 B B n d D H 2 Q a / P y k e I 3 D 1 0 i V Q i B o l 8 K S J f u 1 k n M m e w O L u E m Z k Z V G o n K F B k U 4 G 6 F F e y 2 R w 5 R A 9 t d p g 4 w d 2 H H + K E Y R o U 4 d o U w f K 5 N D k N x z 2 O r F U S W 6 l M o q M o e I d i Y S Q R R 6 1 R o 3 h I L j k 9 j V q 5 x P I R O Z n O 7 u 4 W w x 5 h / + A p S k S k Z C Z K L p V E Y t g m N y A R k E O 3 e h Q h W W d x u Z i Q g 0 i Q y 2 R o 0 i S W p I l s L Y 3 0 T F M c q V o 7 p j m k G E b R p l l B p X x A x C X S s O H 6 H I U H R O S e j a y s v 7 g V 7 X H W U 5 x K R C o i G b C P O o w T F 2 E y v L r Q / N i W I k j 1 T D Y z Z Y N O V E j I k b 7 b 7 b C O c f q 4 v z 7 b u 0 + k 6 5 B o h F A U H s i 1 O T g w T 8 M B 5 l 8 g s S c i C Q 5 8 e R J E z L h r l o N L i v V T e e P k W O l U x g Z G 4 U 6 M x J d g O b v d J r k Y + y W f Y h + 3 O C C x H h p s G g 3 s s E + q H C C P K z W T S v L k W u l 0 D u / d p x j f E 2 f i Y K E G p d j Y J z E Z e h p u s X K q o I w c N U g I a A 9 s g b t E R Z a f r 8 J H I 6 j A z 5 7 n g B E k z V j k M 0 K g U c P I 0 1 O s u Y d g T M n n w G T Y M x D 4 j c P Y k 1 U M 3 q 0 8 4 X e O j n 0 S V Y L 6 z M d e p e 5 C p E 3 n s o b c U Y 0 c R J x q r U Z x h G I M i W a a u k a 3 0 + c I E b e O L 5 9 U 2 F 4 x b K y v U w R p G x J t b l y h f J 7 C A U e 3 J g l s h q N q v d b A / u E x R 8 a q E V M u l z M E 3 z 8 6 I t L 1 y A 1 m b a S L s 5 + m p M + Q g A + P D i m Q E e H S G d J N n y N 1 j m J W H P u V s h F z n e W S T i G u 0 e + z f O S 0 4 p Y i l C S 5 5 f z M P O P 1 c M I y l B t 1 E j 9 1 E C J x l R w 3 R n 0 q T Z E 2 Q U S T a D Y i U b Y Y t 8 G w C R a C j A O j O I m B o 7 3 E R Y l u U k O T b K c B w 0 r X i r K t J N 8 L U k R U 5 S u O l C c n j 7 F / t 3 f 3 s X u 4 T / H y A B 1 y 4 T S R X m K i / P q U B O o s E 0 m M H H e a R O 9 E w i G R L M b B r M C 6 a u A X 9 9 I A N G A / d N g G X b Z Z P k 2 d k t w + z 8 F J y L w w P Y P 1 u X n W J Y k 8 R e f r 1 z 5 G / W m N R J S i n t g 1 L n j t 0 k t Y X 7 2 O T X I d i d a X + F x f v Y K 5 m U W K 3 h s o H R + R F o Y 2 K A 4 o + q d I f O L g z U 6 X g y z F T p Z D / V O u 9 v D B V p l 6 n d C f B K V B p U l O K c T S g B C A k Y 7 + R U x s K x G Z c S I j L u c n 3 S 6 M 5 3 o X P A / 3 D Y i 7 R l B h Q g g T k + A i I j k l B B f 2 o n B j C P x P w / F J + z i d 4 N 2 7 R T j K R C X 7 U / S p V + t E E O o 7 G s H Z N p V q m a M a R 2 7 + S Q R U g 8 3 O z F k H a X Q U F 0 v n M 5 i a m j G k l 5 i 0 s L S C J 9 u 7 5 D g t S g 1 1 L J J Q N P K P S L T T D N c k M q 8 u z G N 9 Z R V b F O G O K M c n m F a f S N N l H B F a g z p Q j 4 T Q I Y F 2 O J o f k x N p 9 K d I j z q R v k o k F 1 L n O f p K F 5 E e l i K y b l z a N I L r E e n q J N x i t o B i o c B u Z 9 3 q T R M B o x w I I q y c d L 8 R F e c h u W u T e k O d e o V 0 r A T j G / 9 m X V s k U k 1 C S E x N k S u K e 8 R I g O L W 4 s x q S h G W x M I s / f s k B n E Z k h V F o i 4 W F j a Z / 4 I h 9 + w U O X Z h k e 0 m c T d P P X G V 0 n W f 0 k H L 8 o + x T H 0 R N c s u X S n O 9 o o T i T X p E y U 3 i Z H I 6 y R 2 E a M x B e Y v N 0 k d G u S Y K S o c q O 7 u P M I + x b y j 8 h 5 1 s W M T 6 9 r k Q k 1 y m 9 L J I Q e p b b 5 X s b X z A H v k 5 t X G i e m F N X L g O E U Q i Z o B j 0 E u L Y 6 X p I T Q Z h w O u o k c P n i 8 j + O G q s 4 / 1 r c v s Z P l Z t P Q R T G F Z C F O I 7 z V 0 w j J X A N Q G I f T Y 2 B d X w R E C 8 8 Q 1 C S E / S Y p 9 L x 4 F 6 W l z v C g M G M C G s N p 2 m L X E T Y G c Q p d C v C S 0 b N s x N l 8 D t M U 2 0 Y U 1 L s c O X M c E c X S j 0 9 O q N w O q L d Q V y J 3 W i B h 9 O l P u i J S d 9 F p d t j h R D 5 q t G r I m e k i q l V y M C J Z k 8 S h R h c i Z z N J i o J V l K i Q S 5 x b p K 4 y n Z / C 6 u I S r m 5 e 4 g i v O c a R c Y t D j p w N i m F x I r a Q 7 Z j i Z 4 k j p 5 R e I Z p x K o 6 Q e Y o k I q o M R + 2 9 v a e Y m S o Q i Q s k O p a V R N f W g M A R M E n O p E k S 1 t 4 6 N J V K Y E h 9 j X z O w o l 4 k j T q 2 r Z m K z l S J 1 n B E b l b W i I w E b r B u n Q Z t k X C k h g n U S r O 8 q i d R W j i W f 2 B B p A 5 E 6 v i R P w E y 9 / m a D 9 k + 0 V I l F 1 y v W q z S i J k u 3 G Q 0 I y b 6 t l i G I l 3 I 3 a K i N M G L n L C a J K i O f s n n 2 M 9 y Z 0 G m m E U k R M k v l W J 2 I / 3 d 9 A Y N t E d t p g m R W q I s / V s s q L d a 7 C s T Z a r w U G q g X q r z P 7 Q L K 3 E 2 2 A i g X g g P S / G A V P l 6 b B s k k y 6 / S j 7 k Y M c R c m t f U o F A / Y v w w 3 Y D k M b W N g + a k 3 D M 4 d f 4 l A 2 K y e u I y c a h 4 2 B M U I T 5 z p 1 0 7 9 C f a R h P m O R 7 6 e B n 4 S g l N k Z 0 P s z b o H R g 0 + J f Z Q P T N z K F + K Y L a Z R O z 4 g I Z B Q 2 L A S h / J E p g F H 9 B O O / F 1 y k 9 n 5 O c z O z q J a q a B I n a t L r h E l t + u 3 m l R O K S 6 y O 6 U X S P b u d S k q U E y r E 4 E 0 l G q S Q 9 P e I r I E 0 5 + j i H R 1 8 4 o h 2 4 B I m i b S z 0 1 N m 1 4 i H e f a 5 m V M F 2 Z M l 5 D Y J c S X S N g h g k k f a Z K b S d S c o 8 5 W I I e r N 5 s 4 O D g i 8 a S w v L h o i H x A 8 V E 6 W y I p U U W i W 4 r l 6 z N / l p Q j b Y 9 2 8 + B I 2 i H x y S p i F Q c U J x N X l i g o d y G 8 y m C c h M i s S Q J x Y R H h S A U k t x G n q 1 S P O Y B U S S S s a 7 N E Q q y w 3 m U 8 2 r l P x H x K f Z A D V J d I S c T L p F N u 5 J W s S U L S 5 I g m S Z S f c V S 2 + f L S J u u 3 Q O 6 2 g q X F d c x N L x O x 0 i S y O a S z c x j E U s i y L 1 o c 2 I Q f 6 m K b U S X S K y 2 J t 5 o N 1 S Q G + Q 3 W F q 9 g a f 4 y L q / e 4 I C Q 5 Q C 0 w s F t j R x v g X p g j m U Y U t L o k o O x j Z u g 6 N c n J x P q s w 1 F q G x X 0 Y V N U M l N p V W B B X o G O p I B C 6 P y e J C 4 K J X C 3 B T G 6 q p 0 5 P L R 5 q c m K O M y v l D n w E c S l p 6 T Y c b v 8 g s e d F N T a d q 4 0 z o h I o v L E D E 4 6 j c p M m Q 4 G s 7 k 8 m j V G x x J m y i Q U J I c f Y c k l r h m t N g 4 c e o c 3 X Y N X b a + p r C z 1 L l s B o s N V S D X u 0 w 9 6 9 L q O m X + W a w t L G E u S 0 J a W 8 d U P k u O M o t F c q h a 7 Y R p c K R m G i t 8 L 5 L j b G 5 s G D F l G V 4 T I g X j P F o X y h i H 6 Y h L k A M s k s D z 5 B Y H 5 T J H 1 q 6 J Z p 2 B F P y k r c d o j U v E k 8 1 m T U 8 R 1 4 p p I J E u J P 2 K y N N r c 1 Q X N 2 L 6 W h O S r p N K p Y x Q N e u m r u i x r n 0 S f 4 r 1 5 l h u 6 c U 1 R U 7 C 6 B B 5 O x z V p Y 8 k b K 0 n S t 2 H + a g V m F e H I r W M R D 3 r B a Y n M X W V h J + h 2 K x 0 R a Q S H 0 W c E n v b N H p O s Y 3 i J B o N b O p D D U y a U R O B t F V X i q i V + g l 1 1 B r T i B h 3 E 7 F q M F D a Q l d x 0 h z 7 Q u k V y e 1 y 6 Q J i I 9 a C e S b E i Z m 0 6 q m J G 7 V h i + 3 R 6 0 U p K m o t U T O i H H W F J 8 x L A 6 B V Q K J H A L I 5 z i R 3 D T E B P I P D x L d z 3 F 4 U P l L k u w g M 0 Z 8 T 7 0 I / 7 6 7 n Z J i Q m / t l A 3 G E V m e 2 2 5 L Z Q e R f p P K b J G H l 0 G p 1 q D g X D D G T l K m 1 S F u j m C U x b Z b E U a V + 0 q O I 0 q Y C n M 1 l O O o n K a J l i N C g e F Z n e 4 + w T t 1 K y r 8 W a b t E Z E c s W U 1 1 2 U R F o V C k f 5 z K e I o j 1 w h 7 h 4 f U z 7 K Y J t e R o q + F 4 O L M L J F U U + l z R A S t L x G x O Y p q E k P l l 2 i q d Z m 7 H 9 4 3 e T x K U a 5 P 5 K 2 U T 1 h d 6 Q B E H H I y s R K F 0 2 J 3 i 5 x V Y l m B 6 U U o p o 2 I W B m W S 0 j b Y 3 s o 7 V m W Y U C O k W b d p Y + 1 W O Y e y 0 i a Y f 6 a Z o 9 Q h C J y E w k b 5 N A m B n I g q p G I p d i 3 q R M q r p 7 i 5 i y W T Z 4 I o T I c C F Y W l z F P j p z T D C i 5 r k Q v 5 a 9 J m Y W F B R u A C o U c 8 x m i T q 5 W a x x h v 7 S N 7 f 3 H O K w c 4 N H u A + z s P a K I 6 m Y j k 0 Z M c S N U D Y T q N y 2 0 i p O K a D T b K n 1 N a 1 N a B y t T t 6 p U 9 9 k P O 6 g 0 D n B 0 Q t 2 q d k x 6 a D M + B w I W K B Z L Y K 9 C k Z G D r G Z V h x w 0 R D i G f 0 Z Q e q o l a G P 5 n c 4 U E M w z h O N A 9 T / L L B T 7 x S A W S e Z / a p H v e T B J U E H V x s Y R j q 8 c j d 5 9 H D 6 F B G 4 R j g 0 V c J N s N o 7 5 2 a x N N M R G a V x a u 0 Y 9 K 8 a R P I t M b o b i 1 z w u b V y j u L D O c K s k H o 7 Q H A X b X X I W E k t x a p 6 i Y Y M i H b k D O Z V 0 t e W F O U 1 Z E U l K H M F b p p u 1 q c t o d L 3 3 5 A m m Z 2 d M 5 9 F E h / q i x n R a 3 T 6 K m g F j q d 4 n k U y R o O I s 7 5 C I k L c R l y M + 8 3 B A p G 5 I W 4 7 g 4 f Z T I 9 Z X X 7 p F Z J x C h t X T z F u C 5 V Q 4 c W L l q x k z 7 R Q Q J x a i i + O K y 2 g o F z d J s E 5 x I S F F v R R F U 0 G T Z a 9 T T G v w K S I z A Z I j 0 I j i l O o v b i R x T Y N Q k 3 q n 2 r R P 0 b H H c o q g N a U u / U P u W k d b m J v j w F R w y n 9 F C 7 k E 9 Q v T b Z J j S v y U O K i l A p W 9 w T q 2 y F 0 0 O d N n m C H b V k S M B O O w H D k t K N O k J I Z y c B B H 7 n M A 0 A y a y i r R W I O C m I u t F e m N + l y U 7 h H p k u w T D W B p 5 h m l j q U B S e J r M p X F 9 m G D f c Z w d B + y T k 5 g o z H U Y t r i S A G R q P z m 7 n 7 O B R F U G H + 1 O B y k 6 A z r d u Y 9 Z P 4 X I 6 i P B I X 3 c c x u z W z 1 t j U O I p K U 2 B j 1 o f n Z a e v I B k d N j d p S m o / K R y h Q 1 B I y 7 h 0 e s N E j 7 M A 4 R c G q b T O S e N S o 1 d g R P e w 8 f W w T F z O z C x w 5 m 9 h 6 s m 3 K e U 8 L j 5 p o I I K l m f 6 J T X 9 3 K P p R l O M o L a V d k x / S f Y i p J n p 8 6 / v f J 5 c s U i f L o 6 0 p c H L I B B F G B L B H E W 9 5 d R V z C 4 t 4 R O I 8 r p Y x V y j g 8 s Y 6 F q n r 5 R N a 2 8 o a J 5 L c L g T S D J k 6 P s 3 y T p N o B f v k i h K 1 t A 1 K i K e F y 3 h M 6 z h S w m M s I 5 G 3 r S l 0 y f B J i o g U + 6 h r p F P k H g x + V C Z X J V e f 4 e A g 0 V X r d p o U 0 U y p 6 t O l E X q p X g N y V m 1 3 E p F p t l I 6 j m b u 5 G 9 T 5 C T a t k 0 I i O g 7 t k T Q J V E O W D 7 p b z 0 + V R 8 N K A 5 v I 0 j H k y h Q 5 C 2 y H T N M U x x Y S x 6 a K F E Y z Z y m b C B i + U n Q i Y h E P d a O g 1 i U 4 q u 4 a o 9 i h b Z b C S 8 k M m t 0 S S Y 1 8 z o g N + y y / i I j E h T D a e Z W C R u X k Q l z J T 4 d q q k d z w E G M 6 J 7 B k L h z X p e m J 8 D Q a m g F x X 2 j P t k G L 0 H x t K Q k x l W j w 2 i G b k e u Z G I L J f W V G 0 Z T 5 4 8 5 C g Z I 2 I T k Q d 1 l I / 3 c H C 8 i w d b 9 1 C n u J B P J 9 j Z b o Z K C J o n Q p r 4 l s 9 g h h y i d F J H q V I l J 0 t S g c 5 S P K O u Q h F N B L w 0 v 0 C d r U M i a W K e B K G p 9 6 T p L O Q Y 8 R R 1 k D h F k B L 2 j 0 s U J 6 k 4 T 0 + j X q m g z z h 5 I o 5 0 l u + + 9 x 5 H 9 y o R q Y j 7 j x + T G E a 4 T t 1 M x F 6 r 1 5 F i O l k i W C p J A q R O p a l n j d 4 S z V Q G L T Y f H R 8 b k U v q 7 0 n H Y X 2 i k Q Q u b 1 7 H y s o G C b 3 I + D n b l 6 f t T T O 5 W V z Z v I b F p T X 6 r 2 F 7 Z 4 u 6 S 5 0 D B o m P i D w I Z k h P m l U 3 g 8 i 2 1 c 4 G z d x J R x I x T X P A i j K s 1 r D c V i S V h 3 E p n k k P k 6 q k f Y J a t k j G O C i k 8 u T O R G e K 1 w l N E p F A J N r p O U W R d Z H c T p M a m r C R K K f l B r f w P s D s 3 A p W l q 7 b 1 P 3 y / A Z F 6 z m 2 5 R L T 0 y I 3 2 z y R t / 2 Q m p C Y n l o g d 6 b O G M 2 y T d k / 7 R h K 5 T Y q 1 K e a H a 2 V k Z g o P Y i I H d 6 w o G e I y Y H a P 4 y L N q k u Q l J 4 E e A z x O K x M Y C Q d R J + L g R 1 E X w k Q Q V P h R t p a F U l n a s h Q 4 S i X Z e d N h q 2 S A B R 2 + e X 5 S i W y 6 V J c G x Q d p g U V + I t N p d X c W V j 0 / b O t c j J 0 u R e U + Q O G t 0 0 A y d l u E o d K a 2 R k Z n k D K l J T C Q U I f S Q I p e m u y t E / D h H 1 y i R a 0 Y z g 0 y r S i J p c Q T e 3 9 u 1 / l p d X r H O E M L k K M K l y D U 1 X V 6 l q F X M s P P 5 v r 2 7 z T o M s K E J D q Y p 5 I y w 7 C n t A N D I T w Q b E E E l A D U o U r W 6 A 1 s z s 0 k A N Q A L a T N Q H L p V z g 6 J r F w 5 J p e g n t h v k b D 3 c V j a Z 9 0 6 2 D 1 4 y g G n w t G 7 Z g T R J u e V C N W m q N c j w v V Y N 3 G l H n W 9 J H U Q 6 S + a Z 9 M E x / z c P M t J o Z X 5 a e p Z e q V A g 4 k m T 7 S H c H X x C u s 0 j + W 5 N S z O L G N t e Y M S Q A 7 T 0 w u Y n Z V O S n 1 M a b B G 4 o T i f C e N K v W g O p F + a F x Y E y v i a s X 8 N F b m V 9 G k p C D G s k 9 p g i T M 9 q 2 b H q h B R r O k I o I u R c o k + 0 d I I U 6 n y a D + M I p D c r t a U 5 M 2 F A s 7 5 F 5 K S K 3 G z n H 4 Y y 0 Y E M s p e D 2 J q O P 8 z M j l b D g D O o 3 x N 3 i E w c R J + j u C m s j o R c A U P D 0 D c 1 4 m z w V f O A 9 8 l 8 5 k r u P y u K d j w T R C K n Z + p 0 t Z m n J L P K L t P S M i B W z j a T J O M Y j v A 3 K J l 2 7 c s t k k i W w D i o F z c 7 P U o a Z N P N E a V 4 r x 1 Q h a M 1 I n p T i C 9 4 l o E i + S l P O f U E Q 7 o u L + a P 8 A e + R C w 9 6 I Y t o i R k S y S v m Y H K 5 g 6 W r q W g T 4 8 N E j U O J C j p 1 / f 2 v L d J z V p R U q 7 X l M 5 S g 6 9 T s 2 4 m s n h 5 Y D Y k m K L 6 T 8 S J K i L O u m N a Q a 6 9 D S + h W J V m t w V m u W V X l K Z F P j i A C I U u g z v L S O G h G V m h A 6 Q + l I T b Y h R + t 2 n e k 0 S J A N h q H o S / F 1 K l P A b I F 6 Z q Z I b k 3 d k n 9 F E k G O X H I m 5 / b h Z c h p o 9 T J V I a + c S P q l G x L b Q + q c P D R v s g Y 2 z h F M V U E q p l M I 3 A i Q 1 t t w f 7 p c H D Q T h X V V 0 j S p o h 4 U j 2 x g S x G f 6 8 X q z I J i o L q 7 / L J E c X r Y 3 K v M i q U P P a O n 7 L s J C h y Z C 3 q D j l g 1 G p l G z g a z R O K z o c U g 3 d x 7 / E T 7 F S a O K H I 2 2 1 2 E S G n 6 r c p j j N R 9 a 3 t g G A r m k 5 k O T p j y O v d F Y Z E z t D y C f z O A U Y 0 P L Q E L g h D M I L S i P Q 8 z j I J 5 + b 5 A t G f y e P M u + N M Y 2 B l L U 0 Z 2 Q W m l G t 3 A / U G K q + z C 3 n K 8 G X K 2 h T n c n l 2 N m V 3 j u o R j r 5 X 1 y + R c y z b e p E 2 1 0 7 P T C N N u 2 a Y x M k a 9 Y r t Z t b 6 i E b K c q n E z i d n o E g 1 o C 6 T y q d x 7 + E 9 l J U + E W G Z O t c o q i n y N I p M S 5 w s L 6 W c C C i x U s i 7 T Y 5 V n C 4 y T I b I W 0 S F y v x T i l z z R Z a N Y l a O 7 t p A G 6 c + q B E 5 Q Y Q U 4 T W o d 2 n W T b V U 1 3 a p B 0 g 3 L D G + F H F x i y g R q 0 N E 1 + S M R L M R E T m a I D J T r x R 3 1 r 6 8 J s v Q o 1 6 j G U / N n v U C w h A X 1 k S O 0 L g z I I c l E a b J 1 S X m z p K D p 1 g X U / Y p D m t W U C K e x C Y N F O I S 4 m x a Q 2 v R r p 0 g J 9 U S u S z b q y 0 u e G w 7 0 G v t E v Z K 2 + S O O 6 h V y s x J 2 5 H a b L 8 a y 5 l k n b W E o e l 2 N / 2 v 9 T Z t G R P H 6 r I / 1 M + a 9 V N 3 6 7 h O I k q x m o O P C D 1 L L h d L a A D s M z / t v i f x 0 O / J f g 2 V X o p 1 j 6 B d b a B D 4 4 h D K G O / h j s h r A o g c C M H M 7 H w A h A + e m N x z u D r + W D T 5 o 6 a A 6 R 9 A T g 3 2 Y / O 6 2 y B J g t H p B F c G I Z 2 y f l a p / G c 7 N a 1 J S R G H f Q a H N H Z M H s H B x w d 2 1 i m W L U 0 O 8 8 O i d i + N K W t q W Z t s G 3 U q S 8 Q G a e m i p T 3 k x w V G 7 b t S D u 2 t e W m R v v u 4 R F W q O v M M w 3 N w t W J 7 A U i 4 C x F j C G V / 3 a j S 0 J i J 0 c 1 b U v E 4 6 i s 6 W c p 1 i L q 5 f k l E j U 5 Z 5 a d L T E w p h 3 x U 9 a N 0 j t E F C k i T 4 + j a a t B Y q I I q S 1 I J u 6 z Y t o 2 p K l t U U C K i C 5 C l J 4 2 l I J P 7 h D n y N 5 k u h 0 i l u Q V j f 4 p 6 o v S U 5 S G R D X N b k o f 0 z Y l b T K u N m o 4 o f 5 i o h 4 R V h x d 6 1 3 S E c X F 4 t R 9 t J 1 K s 3 z i 0 J o m l 2 g o v U R 1 E A f S r J p G 8 h a 5 x x z 1 L J 3 d 0 t 4 9 6 Y G K W 6 3 X j N t r I T 7 B A a B N g t I 0 v t I e s D 0 k 5 i r 9 G Q 5 I 2 s p l x M R B z P e 5 + l b r f N o V M l O Y o h 6 7 a E h f 4 e C n d T t N Q t V b L E 9 H M 4 g c U N I L 2 D + q o 1 a u o c v 2 G k p / 8 j i j t p T I 5 9 E 6 h E q k I v M z Y g v a / D y Y J K D w + 0 X 0 4 j i U r x A 5 l T L 5 K H g m / 5 C D 0 g p n 7 N / D b g b P v G v 8 v A A U V O E 1 E 8 a G 0 M E 2 I Z J 2 Q B B X S A R d V F t V R F L i X B R 5 t L m T 4 b T A q L U p c S D J 4 H G K S 9 q P p 7 U l z e R J a W 5 r m p X p 6 v i H N r R G o 2 m s X 7 p B p C 2 Q 4 I q Y K i 6 y 8 6 d Q m J o n k u S J 0 C Q w j v B H p U N T r J M k R H E T I e k K d Y s 4 l W g d P s w X 5 1 h k y f s J L N o U f o 4 i 1 S z j F 0 l 0 a e p a U 8 x T G 0 w b x h G J Z 6 5 M A Z J p d k 3 T 0 p r O z j E P i Z Z J j u j a H K q D e 3 a 4 j Q O D B h f N g G n U F 7 F q V 7 n a W g p / v d W 0 G T n N k G o i I l + c I r F f x e b q V R T T 0 1 j n M 5 0 u Y G F h j d w h j 5 m 5 F e a j n S n a E a E d J j A 9 r q q 9 e u T E t o t c n S G J h j b N h E o f E k e V n i o 9 V w v Z k l f F I b X v Q T N 4 W h 9 K U 6 S 2 R X V y e G 2 J E k L a 4 r D E W 5 Z V 4 V R v b Y L N U z r I 5 r M s G / u E g 4 b 0 r S a l g E p d + y d H 2 N p r Y f e Y 3 K / e Q + W k R h G f a X B w 0 I A r 7 F X a E u e E U S r n W J w L w C Y f Z O h 8 H s G d h 6 9 6 f x G m 8 8 x O i Y + O Q l B e Y R M C K a P n w T M E F Q Z V w C r n G s L k W g t P o 0 r I H h i V T 7 Q X 4 Q h c a f R w d N K h w k t R o D X E 8 v o K E Z c y N 0 f y 7 b 1 9 P N n b o x h y j O 2 D f R M F 1 5 e W T Z f K k u v o 3 F L 5 5 I Q E V q f I p l V 3 7 S D Q 8 Y s Z I m w e D e o M O i F r j U 8 E E Y K e k J v t H R 3 g z q P 7 2 K J o 0 2 f Z J J L 0 y B V r 2 t r U G S J H 5 V 1 r L N q + p A 2 9 W m s a c Y T X + o 9 2 U 4 i o x X q 0 6 V S n b 8 U B d H C y T a K K a / q c 1 e w Q + S U G F S n G J q M J G 0 w 1 U y m i K W R z V O S p l + W L F N l y T I t c k p y I s q K 1 l x a G M 9 S R 1 G 6 a g h a S C b m 1 l p I j h 5 X + p P L x F U 1 y E G 1 7 0 l J D K p M i U W g d j o M Q R T q 1 g R Z O K + R g W h 4 Q N 7 e N t k x L B C R C F h G J y 4 g I J B a n y c F U W C Z N w 7 5 i u 6 V Z p w T L o Q m P L N t G 9 R d X H g 6 7 J k 2 k S D T i t H F y e s 1 E a s F 4 u j h j H F K V 0 h 7 H G g f I N r l l r R P H + / d L O C b z b r Y 1 m H I 0 Z V z p T U I Z w V h v U o O w D f T u 8 c o C 6 a k + J R i K s d z j M 1 L e j E n R m 8 B m f q d P D 3 r 3 b m O C k s N P I v a d B z 5 h n / j k + 7 n g w 0 4 Y t 6 F R R s C n 3 m V U d 7 r o Z K 3 0 q a y Q j i J C v d H B 0 9 1 j j l h t 5 A q z m J u n n k O l X + d 3 N M p p 5 M 5 x h C + V y + R g T X I d z R A R m a h 4 r 6 y s Y m F + 2 R B T O 8 s T F O W q 5 S M i V 4 d i Y h l d K v m l 4 w P s 7 W 1 z R C X C t W o k 1 E N b V 2 q S 8 G o 0 x + V j F A s 5 c r Q 8 D o / 3 S e A 1 p j m F L B G i J 1 2 C i j k l G t M F e t R 7 D o 7 3 j D u p X B 1 y T S G i Z h 8 H 7 H Q R g L i m F n X l X q 3 X y d F o Z / 9 I x C o d l 6 x V F N d m 6 E i c 6 r u 2 J l w C k a 1 A E T F L z q b 2 0 V q X 9 C p N F n S 7 F H H b N R y f 7 F N v K + G I 5 T g q 7 a N K X V H t t X e 4 T a T Q 4 U 6 d X x r g g L q l s E K 7 J W S x f M T 1 m L c Z u k n P U t m l e w m B b Y s T y y G i U 9 7 a W a + w 8 m u w 7 X W u q 0 E R V I c d d Y R f g 5 J 2 v m j B W j O p U b U D B x T V d z i M o t K M U 3 9 L 4 O F W i d y S A j P j a e A W D k i E 1 f E U I y Q V V M + A m G S M A 8 n u C u / c g r L z h + 6 C Z w n o L D C 8 J e 7 A 4 k 6 A T 3 O 8 9 e i v Q 0 w + M Q / P s 3 s j g h n 7 M W + J Z O M y m D u N n j 6 M Y B y e T U B E G r E d b K F R 3 M H a M E e E T 7 L D N d W s h i W S k m C m K T 4 0 y V 2 m Z u Y Z R g p 4 h k j e Q b l c M g 4 l u V 5 T 4 T E h N d 1 1 x i i v i Q T q J V P T R R J l g s j S o d h C z q J R M + 3 O H t V J f J r C 1 u y V d J 1 M J o n j i o 6 V 9 8 k B 5 z F V y F o e x 9 U K 9 s u H F O e o 6 2 g h m m W q N i v U b 1 p U 6 L U N i G X Q Z l i W V y 1 g B E F u o h f t 8 O i S O 8 l N Y i k Z M N u B 5 S R n a 5 G 4 6 y Q 2 m 0 G j 6 K X 2 l B 4 l T i B O p 0 k J c S L p e N o b q A R 1 B E a 6 j 7 i q j o V n q O c x B I m b X I O E P j N N / Y Y i m U R N 7 a y o 1 G o U G a W b s d 4 U + T S Z I M I V A g u R N U s q o 1 0 S 6 j I R m 8 R W v 5 l W n E 3 p e E 6 o h X U J g 5 I i t K 6 k 3 S 7 F z B w H n g K J e J b 1 n r F J F 4 n F g 6 E O W C 6 T R i h S k x k t L 6 4 i w 3 R v b a 5 j Y 3 m B u l Y M Z Z 1 b I + F b w x F / r A X Z j z L G l c z Z P T 1 4 H P T A t 8 B 2 M Y Q J 6 j z w a T 4 j 8 n 0 U + I L 4 B P z 7 R S B / L w a e i e O N 8 7 A q + b T 0 N A 4 l 9 8 B N c G q T n e m y Q Y U w I i 5 N 7 e p y E E k / W s M 6 O G o T 4 S h O C Q P J i T T q T h V n i X w R k 8 c 1 2 9 b i a N m g I q 3 R t H J S N b F D B / w 0 D S w x p N F w n G N u d o 6 E R 1 2 H i L u i z a L x F E d V 3 Z 8 Q R 7 F Y o L 4 V s z U o n W G q N l t Y X V t H k Q S h c 1 d 1 p n F Q r u L u 1 k M O 5 Q O K M 9 O B 2 N S x 7 U D U 7 E g s W V O 6 R S Q S i X R H h s Q l 4 Y U / W q E t O y s k 0 q w 4 j R C U 9 d F k g 4 4 x a C s o q Z p 1 6 x t H 0 G 5 1 w y v p J r Q L m S W y 6 l 1 7 D T X j p k k J c c I Y C c e k W o m F b I c Z 1 k d i q 2 2 E J d G U K P Z K / B Q X I o a 7 C Q g R F A t n X I J P r V E J Z 6 X 3 S V 9 1 7 S G i 1 8 C m a m s t T D v w e 5 a P F o M l L a S o b 7 l N t T o 6 o v j k Y N R 5 N d v a p 0 O z m 8 D O v o 5 9 a G D p k 0 s W M O A g o Z l a Y Y D y 3 N v Z N b H T i M Y M v c S l a D d R T + H U P i E I 4 9 Q p n O c W A q V 5 D i g t b w R n J i X C n t 5 N I J u Z C X e B v c t 4 3 S l 4 9 2 F P u Y 5 Q W v U N t h S N K + D t g e q o O H q / S B e j s c k T d a j e 2 f A 2 U S F D z q A p Z s X v 9 7 U 1 i O J P N k q k j 6 H J k V Y n d m / f u o U f 3 X u H x M j O p + 5 U s d m 1 P j s 5 a u t E 6 v x a n V y N 3 G x h b o n i y j Q R n t y H n a / 9 a z L a Z T E 9 N W 0 K e J 7 E o K M Y p A I c E v m k Q C 9 R T 8 u l k j j a P 8 C V q 9 e h M 0 H 3 t h 5 j n m L U 0 t y i I Z L N b n H E L q Z 1 U 9 C 0 T X T E U 2 q b P n U O 6 V h a Y I 7 Y 7 F w 0 M s A U R T j d p V E l 4 W t B W P s R 6 9 R 5 W h Q n J d Z G G V 7 E O T u 7 w D A V I y q 1 a J / t w a a h o X h E Z N S L Z u u a 5 E 4 6 u q 6 2 M s 5 I o l t Z W E Q h X W C j x q m L p n B 0 W L L B R x M 9 r u 1 P i U c X 5 2 j G s c 0 0 d A W A y q O d E t I J Z S Q B i P M L x M W 1 G 0 N 1 k p v q X 8 g U S J g U f U s H a L Q r r E u Z h F S j O E z C i 3 S x S 9 H 9 h 3 e 3 8 c 6 d h 7 i / v U c 9 + A D 3 H j / F 0 6 N j P N 7 Z x x b N 7 o G u A W A 9 W R 4 j G 6 s o B 9 U x z s m V N Q z h o 4 w L b d g T M m d B r e I w y Z l n w b k L 3 z Q Y 6 E 1 w L o d S p n 5 7 R t i c N + E g N 6 1 j M Q B T V c 2 C w t G u O A 7 4 V K 5 B p q c Q f g 8 V W v H G c U 9 h X A Z r M B o + T f R T X h x R R V z S g y S C y G 1 E m T C X i e L q 2 g K i l A k X i M x X r t 3 i y K e j 0 y l 8 8 u O f Z Y e 0 K A 7 W S F A R z M 5 o a n u E W R J E T 5 M A F N G y F I l 0 N k o N 1 y L 3 0 W y U 3 o t T B X K p O A p U 8 r W j X G K T i i a 0 n q G + o x F e s 2 s 6 m y X 4 8 M M P M U O i m J t b o D i T o I 5 V J 0 e l v k a 7 O J P 0 G k Z B l p x I y r 2 E B 3 G O J M X M a Y q O O R K 7 x D V N d k g H 0 a Z R i V l q V k 3 B s 4 e g v X s S P 7 X + I 7 1 N a 2 q 6 W 0 L c U x y C 2 G b I r q l t u f X J i R V P y w j z s z O 4 s r G B C D l I R b s a 6 l W n x 3 C g k P i s 0 7 + a S N F k g T i z z l n p P J O 4 g N a J h M S a d G F Q c h 2 3 k T j K 1 k h E 0 k j F M u S M 5 H x p b Z P i 4 J T V 4 c i k t V l v q K 1 h 7 m T w g A 3 Q p Q T R G W X w z o c H 2 N 3 X t V 8 U h V l O E S V L z 7 o z C 9 Z J 3 E y z t L I L F Q x b 6 K Z J p G e w b A K X H P I / i 1 9 h O J + I w q B M 2 f g S b a n D 6 9 1 2 u U f z y x f G 9 N x l z G U I n r h k v L t G P z q 4 I g b P c H G t A k b G 6 p y z c J p 2 i K U y D Q s / A b 5 h L H 8 + F V O j Y 0 T 6 A y u m p M Y L d Z I F i a B L s x n 8 / u / 9 H g 7 q 5 F T T 8 0 j m 5 6 n D S I T p 4 9 W r a 5 j F D o a V B x h p P y B H b W 3 a 1 B E Q r d F I v 5 B u p J F V R 8 x 3 O C p q k V g E N D 8 3 Q 8 6 S R b 1 G b k a 9 o 9 m s G t F V q r q D T j c d E e H 7 b d s Q q i P j D x 4 9 x h J F t i E S L G + S 3 J O i T P P E C F R T 9 3 2 d U t W O C I p 8 2 n c 4 4 G B Q p m 4 l g q K c w 6 p E 7 Z K a J n U f t Y 2 4 i k Q x L Z p q M J G o K M 4 t s d X 0 F H I c c W 3 H h R y S 9 5 m + x K t l c i I t G l d Z X + 0 A i Z F Y N t f X M F 8 o o k 2 R a + / 4 0 E R J n e 3 S 1 L v S U H z b o B r N Y H F + 1 a b v T U 9 i 4 n a i m r q h X h S + X D u m 7 n h E / S e L K + v X M E d d q c Z B a 0 p b t 1 g G T e F T s K V o 3 S X n e Y z j k w O 6 R d H u p 3 B S G 2 K n 1 E a l w n r 2 W W s S u N p G N V b 6 a h f r a L o P O O g J E 0 z k Y 7 + w A e 0 u C c M N 4 d o Y t 0 5 x R / B i B B X C R 0 I 4 L Y E R n D g u u W 2 u M I V O n a I x J Y Y z H G q y E B 4 8 A Z 0 p V D h c y F 1 g x Z 1 w c 2 O h 4 2 i M 7 B w D c G m H 8 l H I i f g C n 6 Z + v U 3 l M G c S k P z F W b V K I h 0 k E t M G T O D j b 3 4 W 3 z o o 4 F G p h w f 7 d Z y 0 Y z i o 6 B B f H G 9 v U 2 6 P r 6 A w v 4 n Z Y p G d 2 K Z e 1 b S D f O I c R x Q x 8 k R k E Y n C t 6 l L 6 b Y k T R B o j W Z E 4 o g S m Y t E R q 1 v W R n 5 r 0 t T j o l U x V w O n U b D 1 l + W V 1 Z Z 0 D h H 3 g P M z s + y 8 / u o V W s a y k 1 U i x J Z x N k 0 1 a 2 j 7 F 0 t D j N f X e i i a 7 x 0 t k u 3 Q c k e o e 6 j m 4 O U 3 7 C n G k e M 8 2 g Y 0 u y X z o B J d C O 5 2 D R 6 K q n z Y B L X 3 H u P a Z c o P m r t T b 0 x O z N N T h J H q V S B z p F J h B R O W T / T 6 K H F Y n G a 6 c K s 6 Z D y V / k k K o v z 2 D q Q O A f r 1 W n r H h C t L W l m k e l R x D 6 p H O P o e B / V y h H 7 Z + i 4 K M M p / z 6 5 0 s 5 R H w 8 f 6 x g 8 C Y X 9 F m U 9 J c 7 r 3 J q 4 m b i h 4 R H z 1 e K 1 n B 0 e E M S d V E i l Z s / z Y Y x f p z H P h Y / i U J Y C f z T D G i c X 1 x S + C H u 8 O X a M r M H z J w F L X M Y K G 8 C Z d G g P K m t r I H L h a O 4 D u z x d B R y h W g h 5 m N s Z s E Y N I P A e H y j j v 6 J r l s 3 o l i 2 v 6 7 K 2 H t 3 D P / 5 7 v 4 t 3 t 0 q W p E R U L Z r O 5 D M 4 a Q 7 w 4 W 4 d 7 + / 3 8 f 3 d K K K z L + P G 5 X V k i A C 6 i F J n h h r 1 B k f k l E 0 k 2 D Y m c i S N y t s 7 O 7 Y P z 2 5 j o j 4 Q T R Y w w 9 F b C 8 E 6 i 7 W 2 e s l 2 Y e j 8 j N Z p t C 4 k h V o T A t q B r n s u x K H U e Z p s k L h q u h P r o 5 t u I y R U T W B o p k z T 2 O m E 1 p 0 k I o q o d F h P O 7 7 j 6 L R 0 V d b A i F c M u k n u q h l I t Y k m N G I k b n E G E Y R A Z d X u + U 6 n b 1 u K O h Q 9 t a E 0 n 5 o n F s e p z 1 F U 7 O i E b o p I G s d U f p Y i G g l S 2 4 G o x 5 X I U Q 6 P n 5 C D H v O 5 h 8 P y n l 2 + o l t w j 0 8 O O U i c k B t q 9 7 z W l t g R U U 0 W D W 2 Z o E s 9 q d v n I E L u 1 O n V j a D q z R G 2 S x F s P a 2 S M 4 p k n P G i n Q P X 7 5 p w M p 2 Z A 4 7 1 t 0 z g T y v r 4 Y j Q u w o M L w M T u A T m Y v A E d R 6 D E Y z T Z P k 0 W y p p Q B C L p g r P P b H r O M D z M w + D h T 0 v v J y 8 c x D G C h Q 4 h R v A + W u s P Q s K b z o b n 2 e r q f C K o t R Y X o 4 a V m 6 O 1 x o 1 W x y t 3 3 z t Z T y t x y g V S B R y 4 t A r G 1 P 4 1 O o Q R x y p k 6 M G O z 6 J h w d N / H B n g H K M I t D q d X K S B d u r p 8 2 Z T 7 e f U H T h y M u 0 N b s l p V o d q m x X 1 z Y R 3 f y b u N d e x U H 0 E i r p G z i O X 8 H M 6 k 3 M J I n c 5 H Z a 3 P Q K u r b e y N i o z v I M O M L p 4 h V N d E x P z V K 3 S l k + 0 o E 0 q 5 a m r j U / u 4 i V d e 3 G S G N z 8 6 o t 1 K 4 s L 9 k t u t p x r z v 8 U q k 4 R V Z x P W 2 L k q B E T i e 9 S V e u C j n Z f u W T E g m y a 8 f / t d t D U w c r i 6 v Y v H S T a e f I b W e x s X a Z I u o q 9 c 5 l 5 r u E 5 c U 1 u 9 p L R 1 n s z g l d r M K y a d 2 M p b T u 0 h q b t m L p L J X a P 8 N B S G 0 j 3 S f O f M V B b b 2 I 9 g T L q l l A D R 4 n j R H u b + t 6 A e p g j K A B i N G N M L z e T h K y p z p a 3 E 3 p m z E 3 p z f J m M O Y C B 0 8 i 7 / j 0 B f C J I Z N g k / T y J i V N 1 y W k Q 6 l g p 0 H h r i B n 5 7 j R G S X J X g P g 8 X h M 5 y i x V M 6 f H p / 6 w G 6 n Y Z z j e D z Y M v a 7 2 T Z 1 M B y c 2 m 4 9 M b A z r C r w e y P 7 o G f w r x y 8 z J + 8 b f + N / i r u 0 c c 3 Y Y U z w p 4 c z 2 F H 3 3 l D 7 B X J k G l E r h y 7 W P I L 1 z F o 7 q O H O j Y w h C z + R Q 2 Z i n W t X Z R o 6 i i G 1 Z 1 5 7 h m q 8 R 1 p K 9 8 + u X L 2 K p E c b + S w d Y R x R t y G j s 0 S P 8 s O d 1 b G y P M N d 7 h Q F 2 2 k 6 2 a n p Z I K a V d s 4 J a 5 G y 3 m y Y 2 S R d K k 3 t o l u 3 R 0 y 0 c U G x 0 6 W j r D k U 8 E p Y O P k r v 0 W l a u W m j r e Q g 3 e b U G 7 S x t b f D N h r a F L r C 6 2 5 2 i W X N m u 5 6 c N z K b p 7 l K J 9 I x s g d E 9 S X y D E T W R y W S k b 0 O l C p / Y m a N L E 2 J 3 J r z U t T 4 r o T s E K i 0 v E J n d G S 6 K b 6 W p 3 Z r 5 o V N b 1 G g x f L o a l 5 i c j s L Q 5 u m g b v Q b v 6 b T q 9 1 W H 7 J / D D + x W q i u o 3 z Q Z r 8 k Q i H r u A x v V 2 s H g r f w 5 k 6 k N z N 1 y k j U + O I Q 6 n q F v q 2 M o Z 3 D g D i n G R n w O v Q 3 n 8 8 2 l N v o f z k J 9 x K F n C E c 4 r S N j N 7 O e E 8 e B 2 O T w L 4 z z s d y K M W o + I Y 8 7 2 O C X m F w G b l X Q R L R 8 d k Z B 4 Y H a m U 6 4 0 M T 8 / g 0 Z 0 m u L I w E S 4 u U I C B 0 / u 4 N 1 7 9 + 2 g 4 e 7 T B 7 g y S y T P X 7 V F S H G I z i C C p 8 d U 1 B s J H H Y L K A 9 n c N y f w m E n h 4 N O H q X B N F b W r u K 7 j 1 r Y K z V M R B M y + X w b R J h H x 3 2 k C g t I t R 5 T J z s y Y t L l m + X j E z u O L v 1 s a n b e b r n V h t Q T 6 l U 6 p b u 9 u 2 M 7 L L R w 2 2 r p u i 0 d M K x D l / 7 L 1 E m I G o 3 7 J B A h f W G q a B t I R T C J W J I i Y g a 6 l U g X m m j b k m 1 B Y v t o s i A y T P A 9 b o g 7 k 6 X + R G I 6 I O f S H e Q 6 8 q K B w i 6 a 6 T W Z z w k q t Z J x J u 3 4 V h y t j 2 U 0 u 8 d 8 N V m h A U b 3 l m t H h h a R 5 W 4 6 H Z / a R a E J E 0 3 l a 0 D R M X l x e n F H H X D c P e j h u O 4 m E z S Q i l D E h V R Y c x M a E D 9 U d t l 1 V s 3 0 K Y 8 f f N q 7 / I l D p k t 5 v 3 N B A V 1 u F 4 F I L g w e d z 3 4 d z 1 9 X 8 u M d 0 q E I f w u u x p F o A j e b z J M + N 1 A b n p 4 E 7 x 7 8 O / e W E t Z H e g e 1 E W V s l B q n C B 9 y y d s 5 B a 4 m 8 i n Z N h J Y z c X h I 1 N t t y v 2 L p Q p e N E P 9 3 V U N 2 / h 8 O D X T a E d m 2 7 4 9 + Y v u F G S G 1 u J W g k l 5 I u M U / 7 2 O x 2 V i E I 8 9 K F M a s L R b z / 5 N j c h e A a p Q W + w 0 V k T 8 r U Z W Z u Y q U Y Q 4 X 6 R q l U t t t t t Z 4 z N z / P d A c U K y t 2 f 0 O H x K y N v T r a r 6 P m m u L W M R G r D N P W t L s 4 m B B Z 7 a P T w 8 v L K 0 T 8 u i 1 I i z D F Z Z r N F g n E r V f p s K R 2 c Y v D 5 H J F i m 4 r W F v e x M r S J e S S R S w v b T C N d S w u b u L q p Z e w M L u O J b o 9 f f K Y O W h x m P U Z 6 N i 5 O 4 r R 7 T o O o G U L f f U i L h G V 9 Z d 4 z I D k Y j q S w v J Q T 9 N U u 6 b 8 1 W Y i I t V J 3 E Y 7 V p L J D A e i A a o 1 c Q T X W V o c V t t p k F S d g y 6 0 / E Q 1 4 n x O r B M h c Z A Q X h q u u B Q U T i 1 v a C M q 8 w m M w Y c M g + s r D 8 9 E O Q c c f p 2 G l P 3 c d S h V 3 A f 2 S D E J 4 Y Q E / n 3 8 D O z 2 N h H W a m q N 4 L z M V 5 X X u 7 I L / K 1 R 5 S f w a Y i 4 5 S / w 6 Q e g 8 P K x d O z d I b h c b b q b C v b V a 9 f R B B G O G K I 7 F X r V b e z s 7 R M B O T I S W Q c c n f / 2 L 3 8 W W y Q A T W g o W 4 l c S k s i i u U Q Z K L c t X F 0 h v p L M h 5 B u e 7 2 u F n m B i P j H n K S O L R X 6 a G X n M V q j t y m U z M u q X J p R r D V r D M a d R I S j + I 0 q W d p / S W e c m t g 6 Y z u U x B x D k z 3 0 N 0 S t g b H F h I C 6 l a n J p V + H Z n Q e S u J T d r d Y e W l L B S J a M F T E x N J I j 7 L Q 7 G 0 o O 1 S J E Z d I 1 C t l / B 0 9 z G 6 A + k y F b u H 4 + n + L s s h f S y G L j T V r 2 s I k q i 2 R s y L h J 0 q k J P W y I V 1 m 6 8 m G X T J Z c Y W p j V p I M 0 m G t f u c n I y t o a 7 1 4 L 6 I d t C i C 5 O q R O 7 x 9 U + j k s d t r 8 a T p x U A 4 U I y l Y + X H O K M J i K 2 t d w k k S r G 4 w 0 T c 4 I g Z v 6 m z W 3 / m F Y x Z F d X m a h s + X h T Q g U 1 w c O w v 4 0 M J 7 l 8 2 B E E D K C S a K S u 9 w s T O D m I R x P M E 7 D f h 3 4 e G E 3 n 4 f 8 z B 6 K Z 2 k E 7 + M n Y Z w P n 7 a 4 H A K X R h B G / m w w n Y l 6 7 e Y V d F M L t n t Z i L q Q 7 u H R o 4 d E Y n Y g E U 8 7 q F + 7 N I t O d g 0 n 9 S b b m V 3 B t B x H c s q w D T j M w 7 l p 5 4 H W f 6 I 4 q r W M S x q H Y p 5 a V / L l d 4 v N b k f 7 V O Q E 7 a P H F M m 0 f s S U i B y 2 2 5 r I r Z 0 I u o B G Y p u I Q v f n i a t o D 5 0 2 q 2 r b k Z B F H E e 7 0 4 W p + i S P D h d K t H I T M 2 A c X U 2 m 1 S t x t C h 0 V Z o m L U S E 4 r I a u R J x 7 b n T 1 C / Q J i H p k k u J d 3 r X u b D D s g 4 s U n f q R b B b G + G g M s D e c Q d P D + o 4 r H S w S 1 F 4 / 6 h N 0 2 H Y D g m j Q + L q 2 X p T I k X u z s S H 0 T S O j n X Z f w a 5 b A q z 0 3 l M F a a l E r H + m r S I M a 8 + 9 g 6 q H M B U d v U V + 4 a 1 V 1 W c X u T q Z P R B Y 1 1 K d + 2 G 1 0 K u x E M 3 E P N f / a 4 0 7 M + s F t i h g b n I I T C n 4 P 2 9 + W l h v P V o z J X o 6 A o V L s B z 7 M H z I l B Y h 9 x n Q 1 p e 3 i 3 I z 4 M n D h / G f H 1 Y P Q N j L n r S K I 9 x e g S z 6 1 / 1 M g L g + B + h M k t x 4 / r L n 8 R h Q 0 g V t c t M 4 t V H O K L O Q i Y l F O Z o e Y w 3 P v F Z W 2 B U u t I 9 j C B s 6 J P i S S T V C K h 8 6 b I 8 k z O C 2 i 1 r o 6 0 r j 8 Q f W h i f K T K u y m I i E R H 0 6 h K V + d I j 0 0 F W V t e Q 0 b G K T A 6 F h c t 4 5 Z N f R L K 4 j t W 1 D R J k j Y T u b g 9 q U N d q 6 l B g p 2 M b b H V 6 V 3 s B J Z p q A 2 / P j p w 7 Q t K U v p 5 p p q + z W j r S 3 u l I x M 2 h 1 Y 9 g v 9 x D q T H C S a O L 4 7 K 2 / f S p Q 9 Y x i q V I l F p b c h t s c 5 k 8 8 v k c 6 m y Y 3 S r 1 p n 4 c J d Z R N 7 d 2 O C B 1 u l o b s x U i t l u c 9 g i 5 V 5 f E d U I x d s F d 4 P / w G I + e 1 n F w X L U Z y O i w C 3 2 f y + 2 Q 1 1 o U 6 0 D d a 3 e v R n 1 K 6 d D Q X W 2 n y R t V S u f f r O n 1 F j x t B p P 1 G l B C E P 6 o z d X 7 M g 5 c P 9 i 7 x Q k i G p w N K Q i w 7 K 8 N N i k R 2 A 1 5 l K w K Y u 9 C C i G 7 3 l W 4 w B g E 9 s k J i D A x j s M K Q n b v P i a C w G j r k B t h f V x V U 3 5 n u Y + B / B X f y u e d G I 9 / C m 1 p i z C t P F o H 0 s q 8 U / g v z a T s 3 E 2 9 P c B x k 6 L f 0 k v 4 5 T d v 4 B f e f I k d e 4 D d w x L W 5 g v I z W 6 g 2 a U I E u Q h B A i y t a d A 5 Z 0 v Z l B u d G y k 1 c C k / E Q 8 M u J W 2 t p j e w 4 Z k e M u y n 1 9 c X E W 3 e q + O x F c p w g Y y + N P S i / j S + 9 U 8 f 3 t C N 4 r 5 b C x s Y k M K F J p G 5 B E G 8 b X J l n V U W X S s Y i F h T m b R B A X E o f r E 8 G 0 O 0 P h t D 6 l R e A m m d r D p 2 V y k h 4 + f F z B 9 n 4 b u 0 c t P u v G U U r k N k e V F g l N p 2 V F T J p Q i K H V a O P w u I Y j 1 q 0 1 0 r H 9 D v q 6 u 0 H t w J o Y 9 y Z B G 5 a P + 0 u z i O T W J V 0 J U E e t Q U 5 N M b H N d t T 2 p E s r y 3 b 6 m X I q w 7 E e i h 7 R 3 s Y R w 1 L c Z V L W 3 u p F 9 f s 4 X T 1 Y c / q p / r q Q Z a A 1 P u f h g g U Q s r o 4 c r A 0 P b g 0 w x D k 8 N e G 8 a S E J w S B Q 4 o A a P d E o x B m V K k g j M U L 4 h p C B y a c n t m C N O Q n s D S 8 X T + h x r N n 2 J w H Y X c L x y c 7 P U 3 x 5 5 X b 1 2 3 k t R 3 S 6 n Q O u 0 5 8 S n E 0 j e L h o y e o H z 3 E G g k r O 7 W E a n u E / O w q / v n f J X e I D P H 1 7 7 2 N G 5 s r + N j H P o 4 n F G s E I i Y D n 2 9 Q P 3 G k h a k s 9 o i M A z q p 7 W S 0 Q G t B 6 C / R S 8 c r N N N m 0 8 4 c 4 a u Y w f T S J s W g N C L 9 B g q X 3 s K 3 H r k D e 9 K T J N 4 d t Z P Y W L 8 M 1 H e I g B 3 k K L J p + l l H K 3 Q A c L p Y Q J Z 2 0 1 c s n r Y o j T C d y p k u W G u S E J G i i N b G k / 0 u l X / d p i Q E V / + o a S I k E n 3 J s E 2 O 1 S N 3 G d q M o A h w i x z j o E J R j y J d Z x h F k W J c v U Q u Q g 6 k / G w 9 T + y M 9 Z P Y 5 l r F t Y l + p U 8 p H 9 d c G k h i y G c K 2 F j b J K c q Y C o 7 g 5 m 5 d Y q 3 O V t f W 1 6 c J 1 E x v 2 O d v 2 I K / D d c 0 l M J M h 3 t O l J / m p F I z D q 6 D G Q U y M H p I C / i c 7 7 q p z B O i o D C x k M 4 z E 8 D Y w 7 l i c g T h E d 2 D 2 E 3 e 9 J Y 1 r K z E N 7 / T B h B u I D e z 3 5 D I H c f / k W B 4 S 0 P S 1 9 P c g F a O e b h + t U N 7 O w d u Z H O h 6 O n d i q I U 2 i Q q H Y H 9 q G y 1 d k s e s l 5 6 k t u 8 f X J 3 X f w z t 0 P 8 C / / y T + y 0 7 F b H M n r H e 1 m C P L U k + A b X k n P F H Q h Z A Q N I q M R F B 3 9 g K G n a 1 v d P c F R 2 n S m E a o c / b e r H O m z y 1 j Z f A V / d r e N S p 0 i Z p C 2 j M S q e j + N p X g J l a M t p U C O 4 D b i 6 m N s W u y 1 L x O S A 0 r 3 6 5 v w R Q T v R d F l e U q 9 L p 4 c N H F H 3 5 x t p Q x 1 1 D 5 n Q e K w N r O K W 5 C b c X A 5 I c c 6 q f f J z X u M N y R 3 o b h H c b N 1 U r f P + 2 j b j 0 0 c s L B 2 + Y o a g e D a W c Z e D b x V y x i U O r F z U E K 9 d k K C o s R g t x k d o t W q 2 Q H H r e 0 D H F W p t y q S S Q P q O x e f D t a f e r V e o L + u X X a B J + A 0 k o H S 8 a K 4 b 1 s r 6 8 8 Y l O a Z S Q l P V M r Q g 6 u U K 9 C Z g g T u B n R X X B 9 v 7 E 4 Q J z P X k N s Z U B z 5 X e R / H o T y F V h 0 P d m 4 E k G 2 t r Z M d A i X R 6 K C 1 4 W i V N B 1 0 4 9 u W z 0 5 3 M Y / + k + + i H e e N n C P o / L r N 9 f x x r V l v P v j 9 / C l f / c / 4 K 3 X X 8 F u k 6 I U 0 1 V 8 2 2 L C t J S m O l h 5 F K l s 6 + 7 z U k 1 X e x E m / F V A K 4 P 8 S F Q M w H K 4 v X f L s w W 8 t 0 1 u c M K 4 Q b U U T x x H c V r k Z o t L G 8 i 1 H 9 J 9 g E T a 7 Z n T 5 l 5 D L 3 K / W r N u x y f s 9 G o k g 9 3 K A I 9 L P d y h / r J F / a U 3 1 C F C D i Z C P m 2 E c 6 3 l D P 8 9 T u p h k w B i t T I s g 0 T N P g m z o 7 s 5 S F i 2 o K o 6 W b W I F 9 I t f f 1 U A T O W 3 B j 8 q 6 b y t U 7 W H Z z g x o Y + / q b P 2 z S R y 6 d Z h z J O a t S / S M z M g v 2 o 2 j G m 8 l F k p m v F t 3 f m S w 9 9 t s b B Z I Y T 7 w S 5 e H w I g 5 X 5 Z w T W H o H d M l P j 2 a j u I c h M f t K n N E N k L i H 3 8 L s B 7 V Z w u c l u T m w C H z a A M x 0 w 2 S B W B P 1 4 M w F K P 5 S H w m h a 2 J B F 7 1 R y W R F L 1 V J W W L 2 z p 2 Q k y / / d v / V 5 6 l V A m X r B z o f f w f r C t K 0 j 3 a m k M b e w i j / 8 0 p / h 7 p N 9 / O t / 9 d / h R m I X m W A d S N u a 9 L Q 6 0 q z M 6 Y h 5 g v q Y W 7 3 X A T o r M c N I c f a D l A h E 5 V S B F F d 0 O U t E U r t o Q V g D l i Y v 5 C f E E y f 1 3 O 7 B S R y r t / 4 G C s U Z + 0 R O n c Q 0 j C f t r N N h o 2 J u 4 i 6 t T p Q i U w 8 P q C v 9 + O E J O Y 2 2 G x W C d i D 3 Z N q u y x 1 K O r t K 6 3 Q i G X t j 3 j J s U Z a H 9 d H O A 4 l 4 j O / F K f 2 q r P a l x k 4 X I 8 0 c E n 9 E D S Y d G 5 U 6 Y w S n 9 M V 1 + N R B T / s u F c V H 3 Y K r H e 6 6 i n p + I c f g F M p N h H T 5 2 M O s d J H M F 1 C / 2 s a r H U G A C 0 H l 9 O b n B 0 G 5 l I l v K D N 0 N B P K X J 1 q i G F I 4 U D + n r r 9 U 2 B 2 h v W x 9 Z S v u S u O j N x D 6 Z s / X 7 0 Z h w u Z c T i m M z a B m 0 E w + m p D r C + l + S l + 8 K a 0 d W m k 7 i x Y W 1 r E 7 a t r + I X X X 8 L M x u u Y m 8 r j l c 0 l O x e 1 s n k b O u u k 0 6 7 b h 0 f 4 5 p f / G C 8 X q / j 0 t V n b b m R F D M z t j T n T i X Z K d Z + h D U w y K r Z 1 P J + + D C 4 e u R f b c n 2 h g K 3 D m u l Y C u A I S J z e 2 S W i y l 4 m 5 7 v f 3 c T s 6 i 1 b F O 2 Q U z X J N X Q 5 p p 7 i P q l U k b p g E g / J k f a 2 q x i 6 S T / + s D V E v c y P W p b r Q 0 N 4 Z 7 Q r 3 w z D y G j W U F c A 9 K X 0 i 5 D 4 L s K z X S d K z 6 i F w P a 3 P h Q B d U n Q 5 J A D n Q I m g d k u B / o F W d i v u s f j l + 5 K 1 L E X X f S v x f U m x W 1 N s c 5 N 6 Y P i u r + P 9 W c 4 F 5 q E b I Z p k K D c j K J L 1 8 T 3 c 8 C 1 t Q P D O 0 I Y 3 3 5 W 4 P H 1 t H / Z E 2 O R L 8 h Y Y D Y R R a g Q s s u E R T 8 r r O x B G I H 8 R a B y s 3 B M x 8 K E 0 p + s m v M L p 8 t X 2 s 3 i n + b u 0 g i n 5 U H r E U J C E x X M P x Q m S E P I q r J p I f T h k 1 3 8 / b / 3 n 2 P l 9 i / h y x 9 U K X L p Y 2 s D 7 F P x f k S 9 6 e Y M 8 F h f d y d S a W b w w w 9 + j N c 3 p 3 A S m a O b u l d 4 O U K F H O 7 G y g y e k D D k 5 s p P I r I i B 0 g o o J s I R y 4 q j l p o e S a L 4 2 q L O k r f 9 s y J C N 0 6 F r U l I q W t I / F 9 g e F + / w u v Y n N t D Q c H D y n e 6 R 4 J b b K t I 0 H x V U f D I 9 E 0 3 r 1 / i O M y u c R I O z x E H N S q q I e J S E T A 7 i k d T A i v d 3 c G y / w k n Q Q D g X F T F l L 9 o U r p a X Z B 8 P D g 6 2 f e / F H c E e V G c W f X B v I I 9 Q X t y n e + G M f 8 X J H h w P b s I 0 5 O p c m Y d I 5 t u X v M p D Q R r + D K W 5 y N w G I 5 5 G X r c V B x e / Z E X u H 0 C c p 4 A p 5 1 c X A e L l 0 E r m 9 d + M l Y N p 7 T L x b R p M R H J O p 9 F c G 1 m 9 A h e I Y y E Z j I K C O 3 w D 0 c 3 9 I I / O T u 4 y q K w P y D F / n I F p 5 K N 7 c g / d N w r j x j P + f s 4 i o c j R G b + b H T 6 d 6 s 1 / H g w / e Q m V p A I 6 r v 3 W r H A U U Y i j Y i k u L i Z V w q R r H 1 5 B F 1 k A F 0 z d h w 0 M J L r 3 4 C V H e o Y i h 1 i V n B C V h 2 r A h D 5 f L 5 i z C M i P i 0 e t J d 5 d A 6 i w a a 2 Y L 7 d G a 1 o e P i u o x T 1 x X r I K D b a 6 h D f c V s E n / 7 k 5 f x Z 9 + / h 6 N W H D P T i 6 g d 3 k G n 3 T B k 1 O 4 O H c f Y O 6 j h y Q H 1 k 7 6 1 g n E W 2 6 I T I C G x 2 A 0 2 4 j Q 0 j j O p J e Q m f 0 c M J g 3 Q 2 H Q / n R V P k y l W f n s P K h e A 2 j 4 M Q i x N E J l 6 o M F U v R J E F S i 0 z n W t z G V t Y X n Q Z Z n J 1 T j c Q B t 2 M 9 k i u e y + r X V F k E C M 7 / H 8 F I d + f c C b 6 b J e x i V V T n J n z T a G O d W 4 r X 1 5 P V h / n c I 4 X A A e l 5 4 H 4 f A T q V t 2 S u H Z n R K B U Q f b O z M y m 3 + f t A u C w v i K j D P 2 7 v Y z D n 0 O O D 8 X T / E d o S q 2 u c j d G o 0 u L k k 5 B h Z a 6 c Z Y z I 5 I E w 5 i H a q g I i o X R n Y j U I 6 K u j W 2 3 6 5 g o Z h G c X o O D Z 3 J Y x z t O G h S A V 9 d n E d 5 5 7 7 t k d P F K S c n f P Y r W J r J I V N g + I 4 b z e c K G b x 2 Z R F H J 0 3 b g a H O U Z n 0 F E G Z K C U k U F k k M t J d 7 3 P F D L l U 3 q b c f a n 1 K y N R S O H W Z r O 2 Y + P u k y O 7 I 1 0 7 2 / c e f Z v p a w N s h C I f O R U H g E Z z i M O q u C 8 J h V S k 3 d b S q 6 x B g r S t L 4 N 2 U 9 r m Z S C 7 y h w 4 q I 3 U Z k a E r t w G i h M 8 P Z z 2 g g P r B x m 2 l 5 Y O r K 1 D g W S 1 L V 3 U + z K J I V J x b c 8 a Q t + c 2 j 8 4 t j s T K x Q d q 5 U W 0 2 G / r G 1 i 5 t p l F N Z X E K G o G E t q D a p j Y i Y p 0 e j b S F 8 J B 3 X z d X w e O C K 0 S I E 5 r d N 5 M E 4 x l L Z q G g b l G 4 t o H U o v g R H 4 A p 1 G f R Y U x v x D j S u w u H J T o / k w Q m z a w y F 9 H g J n V 3 i 9 n V 8 x 5 6 W O V w e 7 D v d G y O C A o e S m / D R 8 u w T H T 6 G D l + N d P O o n 5 T J K u 4 + w V I j g 5 W t r 0 M E 9 r c M 0 2 2 1 U e n E s L q + i X 9 6 y X Q r y 0 2 U h o / o u P v v x N + z + v 8 N K E 5 c W O Y p S x N l Y K O L + n n Z k O w T V X z a V w C + 8 t I p C N o V D i p U C z T D + 5 m e u 4 8 b q D D l S l J y l S u 6 m y x p d P V Q 2 4 x Z 8 X m O Y m V w C H z 4 5 x M J 0 D v r E z S L F p b v v f 9 d E J H E P X d Q 5 G m m W 0 e 1 c E J Z p z U t l I F + l A z m O p S x U 9 0 9 X P m t P h l d P 2 R + L o O k K R 0 x 8 U d v p w T + B f n 2 7 + / d J 0 E y h 0 r a P p d k k T u A R g G h U G z t S 8 Q H y K S 1 I c / B g r i e V O v L 5 L O s w J H F V S H h x x D N p r K 4 t I p 1 O I F f M 2 p U E O m q j R d 1 + Q 3 s V m b w 4 b j i P o G w G A W 6 E y 2 w w S V A h L w 9 u o A 6 8 A n + X m s C 1 4 S m 4 k M 9 w K M F H N d i Z g o U g 7 D 6 2 T z 4 D O C / s 2 E 2 N Q L t / l 5 j k n 9 7 I P w w i I r u a 2 P s F D W k Q D h v 4 m S / t m v b V n Q l b T 7 f w w x 9 9 F 4 X h A f 7 5 3 / t P 8 c 5 j f Q + 3 j 0 6 s i H / 2 n 3 4 e X / n K n 2 P Y Z y N G E 6 j U G r j z 3 n f w 5 k Y c U y u v 2 G W W X 3 v / K W 6 s z e D D p + 5 i S D P M R 9 c t 3 9 0 5 Q Z 4 E 9 a k b y / i 1 j 1 / G p 2 + v 4 E 9 + 8 B T f + u C A X K 6 P m X y a x K B 7 8 Y J y s d X 7 5 K C r C 1 O 2 a + H t D 7 d N Z 6 o 0 u 0 Z U k f Q 8 x b 7 3 G U w b f D P G z Q b a n V B j e S k q k R K Y N 5 + q N t M 0 b k k k 1 W Z S t Z 0 n e G t f P p W p b y E L y 3 D e m D v D + e c k K P w k W D A a b e D 1 s 6 J h U L 4 q n y 6 7 W V 6 Y 5 Q C j L 6 m M q C v O o K b d 9 p Q U d o 5 r 6 L G s / U Y V g 9 I x d j 9 4 H / v 3 7 i A 7 P Y v p l W V k S Y y H W 0 / Y H 0 z b q n C a h 9 L 3 o q u 5 + r q G I S Q m n s L Z y p y J o R e l 6 9 N h 0 L C / c w 8 I y g o Q y j B s D 2 f h w 6 k z n g f j z i J Y e L M p u 7 N p G 0 y m N f H u 8 7 R 0 A j 9 b C w q n I / / A K r B Q 8 v f G g 7 f z K c 6 g c C 5 N T Q R Q R C J X 2 y l V 8 M 7 3 v 4 F f e u M m O z Q D X U 5 / / d I K W q X H 2 N 3 X p Y p 9 I o n O E Q G f / u R b S E y t 4 Z v v b 9 s 6 l U 6 r L h L h d Y 9 3 o 6 3 r h a M k n n U 8 2 K + g S r b 3 Y L + K t + 8 f k l h L 0 H 3 s E v t 0 r E G L y 3 u l u p V H n E k K v Y 6 r r 8 z q N l V g 9 7 h i 6 e u 4 v K 7 q m p + Z R X T m N a y t X D a O l M 7 N I R U b o l T t 2 f Y n l c 2 t l z l u o a / 6 y d E R i Q h O f u w j P t Q i 1 i p 8 F 2 c a + 8 m d 7 a Q n X a z N x n 3 g j X N + B n x v q J 1 0 4 H M y k O 7 O G E a 1 G 1 6 X v + g L / 0 n 0 K A G M W L 8 2 y 9 q L p P G Y b d X n M x Y c o O y 3 N Q G h u z L 0 R c k U j h 8 + Q I c c f 5 L 3 e j C C U h v I T u N s K o q r h 3 M 9 B b l J z Q n j 9 t k Q p 2 m M Y d w G P r 1 z O J T z V N h T o l A 0 2 f 3 7 e R D 2 k 1 2 i l X c L y + 4 G o U I b h P 0 E e v f G O b g G U z y 6 W f r e Z x w m A P 8 + 6 T 4 J Q V p K R 6 O l i E l p a c d 5 n c h + S D H w 5 v V r O O m 6 u 8 g / f q W A 9 z 6 4 S / G K 8 j t F r S T D f + I z X 8 A P t j u 2 B q q 4 E v + a F L 9 W Z v N 2 T u r y 0 h S e H N V Q o X K m 2 T q V S H 2 s C Q z N 4 g n m q b 9 p q v 6 4 1 j F u q T v z V C 7 p c R 0 m v D S d I f d q 2 A Z R Q b u r o x P u C 4 H x 7 B L u V 2 d R G u r O 9 h V s L K 3 g 3 s N H x t 1 s u l s E x H S M w g K Z y L e X q 7 c j M N l 9 a + l d J f X v 3 m I P 9 a P s T M v 7 h 5 / e 7 t t V 3 E O X k b J i f B / 7 0 i Z / / c W p B r H e b G I 2 g d 1 w F E k m c N K L Y X u 3 j m G i g I W X X k E v r Q / q x R D L T E G 3 a l T 2 t 3 B l c R G z 9 M 9 P T Z M 7 6 / J L 7 T 9 M Q N / 5 S o k r s q w a n N R 3 R n R B 9 m f x J V y m A G S x M D T B Y 2 w C m E x D f e v t Y 4 L y l H k 2 c A B 0 C 7 u H i e 0 Z k D s b 0 P s r r C h f b z 6 G i W X K T 2 G C c B Y + K I P i G 0 v 2 / j 6 M u Z 9 1 G / v x a S a w j 8 H n 4 9 P 2 f m f C s C N V T p W b S C 0 / X e 6 4 s X 6 J I t + M T a n n q A x 3 y t s 4 O C j Z 6 K / d A 3 v b 9 / B / + a / + M 8 z O z e P e T s X y 6 H C E F Y f 6 1 E 3 q X u z P d x 4 F W 6 A Y R z v A X S m C X 7 p f W Z 4 2 c a 6 k b U d 0 F j G o / J p l 0 w F C b W 6 9 u l z A 1 k H Z y q e 9 g L p F V c i y M l + 0 C 2 Z K 9 Q F G y S n U D x 7 j 0 e P 7 N v 1 N 5 c o 4 k G 5 M M o K y 6 i r f U L 1 D 4 N r P b D R s C w Y 1 f d N k Q L m e 9 q E j K N q U n N 4 t n g O z 8 s e e r J D d T 6 i J G b o o L a f D a n e F E H 2 E F s V o 7 Q b R 3 Y O D d g M F t u X j g x p K x y 3 W K Y + N T 3 0 G q Z l 5 p H J 5 r G 9 u Y H 2 6 g P 0 P 7 + G 3 v v B F / M r n P 4 0 3 P / U q P v + L n 8 P n P v N x f O Z T H 8 c X / s b n c P v W Z Z R P a v Y 5 V c f B 1 K e u s K e 4 o a e 3 e / B u N O Y V V P A c U P 3 V R 2 b z 4 q M G E G c 7 B R u 1 1 L M e W A C b 8 Z O 7 U b y c l I g z g j N x g n B m a A + H E e j N 7 I H 7 G L y b u U / 4 f Q T 4 N M f G O T t Q e m f S D o H c Z Z i C y q u L G r X h U / a 5 q Q J m 5 p a M w D T N u 9 9 K Y f P y F d M J D C n 4 3 N o 5 w D / 5 F / 8 1 j t 7 / c / z y z R y m c 2 k 1 r 5 X n W x / s 4 i / e f m z c S K D B Q I Q l Q t A 1 X 8 p V H a K F z E I m y T x H x t k k 5 u m w o j a 6 a r 1 M B P r y 5 S X 8 5 i / c N i L X 8 Q 1 9 x i d N 3 W z / p E k R T 1 / Q I N r 0 q n i 6 / Z D E x P y Y h + o l w v J 9 5 s G 3 k Y h T d + n Z h 7 B J P T r A m M t n 7 W p p Q x Q i h 6 5 d 1 i X + u v 9 B g 4 H C C x d Y P O M o 2 Z S 7 f F P j n I w W 1 Z k 5 o s z T G 4 4 K b A 9 t S R b n U y A R U 9 B D z E M I H 0 n O Y V h c Q i V B U a 4 b p 4 7 q u K p m A r f v b y G R W 8 D c S x 9 D b N T D j 7 7 9 H / C J q 5 f Q z C b w o 1 K V i e R Q s s 8 L H b C + P Y q H F A O j c S Z N I l J + 1 u X K L 8 j z Z w A O p 1 0 7 T s K Y Q y m Q j d A B 0 u l p R h 1 g S G F V H / s J f I I + b P D i n g K 5 6 0 G j t N X J X h Q c h w / A u 5 m 7 + Z 2 G O f M M G w / h i o X r E B g P c r f B w c f l 0 y Y z 7 B m E V h j K / s t L S 5 i 9 9 D o O m + p 3 I v g o j l / 9 9 K v 4 3 n e / h V b X j f 6 s D H R 0 / Q f v / g h r U 1 H 8 r V / 5 J b z 9 q E T 9 L G K c 5 7 j e s f U r N z P p 2 s C 3 s Q h L Z F W i q K d p d x Y A v / / 5 2 / Z c n c u b W 4 5 I f n m x i O / d e Y L 3 H u n 7 u U O 7 + u x v f u o m 3 t 8 + w Q f b Z a u 6 d L W r + S q + 8 c 2 v m Y i n t Z m R Z v n E q Y K 8 T 8 H V f X N z E 2 + 9 9 R a m p 4 v 2 w e 0 r V y / j y p U r 0 L e H V c a 1 j Q 2 8 8 s q r d j v r S y + / j L W 1 N X z 6 M 5 9 h X j H M z E 5 h i S L X + v o a i S y D p a V F p j O F U u n Y 0 n b 9 J I S j K C 3 R k 3 b r / + B 7 W R l y U x G q i D K e i G D 1 + m X M r i 2 j w 7 g 6 q P j 4 0 S 5 J U P E p w k 2 v o L O 4 g s I i 4 z T 3 M d h / g j e v 3 c J x O o F v 7 f f x Z L + O r 3 7 t K / j a X 3 4 b X / 3 y N / G 1 r 3 8 T 3 / r O 2 5 Q k j k 2 8 V n / a b p E A P G 7 Q F p i L w a K O w z 8 L z / g w 7 B k d 6 j y K c 6 U 6 T V h P I Y L 1 p O x 8 y s 2 b I N D Y b r + 0 h 8 P p 3 T k H 8 a y x 5 R a Y s D + f Z 0 r l y x i E G b 8 H Y O G D s s l P 7 0 F I S 8 / 8 z k n D / O z F l U l T u V e v 3 U A b + u y N R M A R c o M j r M 3 l c O f e l h t 9 K b t D 3 1 L n q C t u t T q X x d r l 2 9 g p N W y R d 5 P E s F t q W r o y R r O 0 + X L 4 Z 9 c I J Y 3 9 S g v f u r O L 7 a O 6 H d E Q Q b 1 0 a Q 4 H 5 Y b t F V R 6 m y v z e G + r R K W 9 w p R c G l m K m M n a h / j w 3 l 0 j J v W Z u x b 5 n L o G r T E 3 N 4 f l 5 W V b V F 1 b W z U O l C M H e v d H 7 9 j X G 1 d J Q L r 2 7 M f v v W t h F 0 k 0 + s Z W X h 8 K z + d Q I A e P U 9 9 J Z t J Y I H H p C 4 u P H z 2 2 b I I c H S f X n y 5 2 U b 4 k q G g s i f z 0 J q b n V z G 9 u I D C 7 C z z H u D p g / v Y f X y A v U c H N h j Y w E j l q r B y F c n 1 y 7 i 2 t o L Z W A P d k z 1 8 d 2 s X h 5 k i W j s 7 e P r u D 0 2 H m l 5 c t Q 8 / 9 D q a L d U g 5 g d W 1 / r O r m Y I n t Y O z n 4 R P N / 3 W X / l F I n k l q z + h m g X w G R h J s N 6 d 4 E a 0 Z 4 K Q y N i s Q 9 a h U H u D H d x j h M Q S t + D d 5 k s i 0 Z C u f l y h M N Z n g p / T n o 6 T m 3 j G M s a i 3 F k z K Y x M z + H / / 1 / + U 8 R o 8 j x P 9 9 p Y C 7 V x e d e W s R f / e U f 4 d 1 3 7 + C H 7 3 5 g d Y m m k 1 q J p U K c w O / / 9 m 9 i / u Y v 4 U 9 + 8 A Q b 8 3 l 8 8 t Y q f n j / E G / f 3 7 f 8 b T u R 8 m c x p E i L S C 4 t F K k H a f N d F B 8 8 L V G n M v T D N I n s F 1 9 e w X G l h h / d 3 8 H K T B Z 9 i j L 3 9 i j q W P M 6 s X q p m E b 7 0 Z f w g 7 f f s 4 + P S a r w h K X y T b a R w E Q 3 T Y C o 1 s x M s 5 7 r 6 + t 4 8 F C X s l D B p 6 6 2 u r x E n e y h P K 3 c C q g d E H G K e h K F / W Z q j S 3 i h D 1 d r s m C D Y n M p 8 B 2 Z 1 Q d / R 8 y D + 1 I Q Z T c S e l F H P f C k I P S Q J e I 0 j r U H e q 6 U F O z r n H k b 3 w K s W t v o L i + g l + 5 N U 2 l 9 I / w P / 6 / / x 0 y m 9 c R S + X Q / O A h m i f H S E 1 N Y 3 5 q D k / f + V 6 A V 1 E r n 0 D 1 9 3 h x C i r p s 3 h w C v I 9 D X 9 e G 5 4 H 4 0 t a 1 N l h w g i D d x 8 j 5 A R M x r M Q C u f T n P A / 5 U g v C O e E v S j 2 Z H 6 y j U t M d / m f i e v r 4 8 u r T q d V + k e r O 8 B f f u O v 8 M 1 v / D l e 2 8 i h l S B h v X O E l U v X M W z s 4 v H j x 0 Q A i c J D s n q t H Q 3 x 4 w 8 + Q G Z w j E u b V / H j 7 T o J 5 N h O / 9 q 3 Y c k 1 1 L E 2 O c E 8 J N q t 0 + 9 b H + y T k z W w r 6 n z o D w J I v Q n r i / i w 5 0 y b m / M 4 N 7 2 s U 0 x d 1 i u K t P i + M t c 3 S D x q Z s r e H D n m 9 j f P 7 L J C J v d s m R Y U 1 + / c 8 D t 2 9 O O C l 1 F N r C b m B R c Z d A G 2 Z N q 1 Z K x T a l q F A 4 Y k W T K j q z r 8 K B m H q U N K D 9 a j Z B t Q s T y V U R H u H 5 3 i I h Q t I e R N s M 2 8 N K V F R T J 4 W 9 c 2 k C 3 3 Y G u d 8 5 n S R g L S 9 T t S E x Z X d y Z o C 6 7 g A r S K A 2 i W K S e u f / o v n 2 f e E B C T 2 V z G J B 7 t 2 s V u + V 3 2 G 2 x f a n b k c P b A d M Q W B l U U A M 9 v f 1 8 e L 7 v + W A i 3 2 k m T C R s p x E C h N 1 e C B T e x + H z o + L L / 7 k h z o n v X S x u y I z h n D g G F 7 j b a G R e T M e P Z h o y i Q Q 6 f a o 9 f S s F 6 i q b l / G j J 3 V M F 3 J 2 6 l c f w t a E A r G K c f R 1 Q m B r e w e x X g U z y 1 d R 7 1 J H I B L U W j 0 7 f y U s U 2 2 1 1 v S Z l 8 i 9 H h y a e O j L r u 1 E G w s F I 0 J N O m w f 1 / D Z l 1 b w / t Y B l m b y t t 2 p p r u / W U b b T M s 4 r 1 y a w d v f + Q + o n t R Y F k N Z Q 2 Z L U f W 4 C C z P s 0 Y z e O P I M u K o y Q y 5 Q R o x E p P e r a y + H f V k / Z 2 u 7 W Y f d c 2 Z S 8 M N n B a S T x P / W D w x J a a C X / z U p / D a t W v 4 x K u 3 8 f r t K / j Y 7 a s k s g 1 8 6 p W b + A W a m x R v r 7 M d N p c X s N P s o Z e d Q n 5 2 B r W 9 b e z 9 + D 4 a b J u 5 6 z e w e O W m f X x b h x g T J N k h i V P n x b S L x I P H D z 9 g W b l d y S 4 G C x q E D + A M j g X g 0 5 Y 5 9 x q x F w F f s H A G 5 q Z 3 m Z C / T U Q E 9 n B 4 C 8 N 3 U 1 i f B + E 4 h L N v Z + F M G c J w n p s g c H c r 7 o G / I Y I U + r 5 b x 2 G j 6 m u A O z u P k R y S Q 1 1 9 E 7 m p B S y m 2 t R b H t C X 6 M G 4 y l p I o / T K x 4 e 4 v p J C b u E W i a J q 6 0 Z 1 E o P 8 l a X 2 D 0 7 n U v h w V 1 u V X L Y F j s h f / P i m U s D O c R 2 H V X d p 5 W d f W i M X W m b 8 I X 5 w n z q G Z S H u 4 L j B x n Q U 3 / / W n 6 P T d B f W K 7 6 Q 1 m r j E 3 8 e W L 2 d 8 T Y V M k H F P 5 p K I a K J C h K J 9 Z / l r U H B 1 c P n I 3 4 p T m c c m H F U U 3 3 O R 4 q j 3 U z k i 8 H A O m F 8 f W M V t 6 5 v 4 o M P f 4 x 0 N m V H 7 N v d J h r N m n 3 5 s d l k / Y 8 O s T A 3 D X 1 i 9 M H u L q S N l j u 6 H F O L 6 x R L Y x m M p m f R z 0 8 j P z + L t R v X y c U H O N 7 f 0 4 Z B 5 h l w T v t z 5 R y D v Z x x O Q e e b b s z + B t A 2 G 3 M o b y Z h P P c B O H w 4 T A m z p m F / r S b H 1 v T g m h 4 k p 2 I Q B 7 A 6 t D 4 l q a f K e 1 6 9 + n K K B 0 9 g 3 C W H s 2 Z q v o 0 P A R h D L x f + J 1 2 S 9 e 7 C c i J T N j 3 + h 6 R T O O N f k e 2 4 d U d h S g f H O F X P / 9 5 x E Z d f O c r f 4 w T j p I 2 i a Q s W Q G 7 D Y l / 2 m e 3 / X Q H n 3 7 l M o 7 7 W f z m Z 2 / i V 9 + 4 b B t h q 4 0 u P n l j G d 8 n c e i D Y e 6 4 h + I S i Y m E 9 3 c r J t a p r C K Q R w d 1 2 1 K k 7 U n i W i q / m l l 0 o B q 8 c W 0 R 7 3 3 / 6 6 j r 2 j M r C s s s J J Y 4 y r D j U f l c U H s o n O 8 P u p D 4 Y 5 m M E Y O + / j 4 k 8 m p K 3 K a 7 A w q y C Q c Z S 0 H 6 J + 2 U S S M J 6 p N s D 3 F P t a Q O F S p e l O n E 0 0 A 2 F 8 X 0 b B r / 2 c s b W C 3 E s V 2 v 4 M 7 u f d z f 2 8 F + t w 0 J m d + 9 e x f / 4 d v f x g / v P c W 3 f 3 Q P P 7 r 3 E O 1 e E 5 1 G R Z s s g b 6 O + L O v U g U M a e + T 4 D r 7 O z h 8 7 3 1 k o y N 0 S Y y S G E T Q U R G 1 8 E 0 D H o n M + l x 4 a V V X x 7 k a y M j L 2 s D M x e B x x 5 s w 2 O Z Y s 0 1 4 e J i M c B 4 o z F g 0 n E B Y d a Z S 8 J z D U p O b D 2 O Y E Y S R n 4 D u 9 g j s P q y H c T g P I T 8 D v X u 3 I N 8 z Y Q J 7 y C V w O 3 X x + Y 3 z 5 v 9 o S E L R 5 S P V X W x 9 + B 2 8 f / d D S j v U h y y q R k S L Q n y i h d U a 0 H 1 / Z w e f e v U 6 0 o U 5 f L B d w m d u r e L B f h M v b c z i b 7 y 6 b i s 0 5 X q X O o M 7 y q H 7 K f K Z l C 1 0 z h b 1 d Z A u O v 0 R z R B r c w W k d Q S e 3 E J l E b H o u M f N + T i + + c 2 v o E 1 d Q k h i X N I K w 7 L z 9 3 k E 5 e r H w u p J w i F F 2 4 Z U + + 4 W x U 8 7 h h G T z u f S s K q a 7 R T U P K d A 4 u r p y x 9 u y N T 3 e T P F O F a W 8 x S X Z 3 H 1 0 i z W F 2 b Q i H X x q F U j A v a w O h V h f W O Y y j J G p 4 R 4 p I k i x e R o M o 4 h d a F I k l p q t 4 G o v n K h q 8 M 4 1 j A a 4 k P i n L h 0 r 4 H 6 w z v o H x 6 i X i 7 b V q t Y M Y d L t 6 7 Z e b a e N g + z L C M 3 Y v s x Q a 1 0 B s I 4 9 j x 4 X r i f S O Q L J y Q C 8 o 3 8 T I e F w p 3 J X H a N H H w q v q X B d 4 0 Y n u B o I Z F x 9 H l R Y B z l o D S 9 8 e 7 n w n n u y n s i z z P l F l g V N U B E s L N 3 i P 0 D f Y m d S K d w w T q H I V F Q D 9 P D G L 5 N z p K N 9 b B 8 6 Q a + f v c Q 5 W o L l 1 d n 8 R u f v k b i W s J s I W + K 9 1 6 l i + X p D J a J S O 0 + 8 y H W X F + d w d N S B / r 6 Y K 3 R t n v W h R P X l q e w M D O F 1 y / P 4 e r K N K 7 M D P F v v v Q l j t b i E y y q d D q V x / 7 O Q r h e 1 l 6 i f H F I c p d Y m n q S F n o 1 + 0 H i s u 1 A N J q h 8 z N m i h 1 O 0 / I I 0 j R x k w S t o y W a q o k m U s g W s y S m L B Z m U 3 z O M I 8 U d q p 1 b P c i x q 1 r r T q 5 T Q 9 x 1 q 2 o j 2 U z n V S k r 0 1 J S G U S y C 8 W U F j K I T 8 d w 9 w M u S b b Y l B r G k f t k 8 i G A 3 L s f o O E 2 E S v 2 b L P C 6 k V l M + N l 1 5 G 6 f g Y 3 X b b 1 t d 0 n K R P E d r A + s 1 Z L w J r n 1 B 7 e T j P T a C + f 2 G C 8 o m f l 0 n 4 3 e E d w w R P Z e K 6 9 z Q N g T W + i I u I Z y v 9 I j C F p 5 8 Q 8 X l 5 j G 2 B 2 9 m Q h I m 4 Z 0 B + Q v o A 8 c f A / A X K R 2 V 5 F l x Y E 3 u I Z V G t q W i E V P e Z 6 E A I R D f V I U K R R I f m I g n q F u Q w r 7 / + c X y w 3 8 X R S c O + a n F Y a e E v 3 9 m z 2 T S d e Z J Y N 5 + P 4 c l R H Z e J e A f l u t 1 X I X e 7 0 Y j h q O 7 j m M g k n a x F U S c R G + H R f t W u V H 7 3 h 1 + n S K Q z R A L V j 8 U 0 + y n 4 N t T T G 9 U 7 T s R P U M T T R 9 z 8 A r d q F m c a e t M n d f y g 6 X x D o C S C t E R 0 d k + f B k k k k d J 3 g f O 6 i C a B H L n M / n E F T 6 p D N K M z G C Q X M M x O I V W c h 0 7 A d 1 s t H O w f 2 3 H 4 S D K G X q Q D X T 6 b H r a R H z S Q H X U w v z a N l Z U l H D 5 4 g v L W Q 3 Q q B x j W T 9 A / K S G T m U K C f x L P t e d L 6 4 S H + / u o V y W S E w c p W m v W b 8 T 6 2 q C h e g Y D z 0 X g 2 2 s S L n I X v N C 0 u W D S 3 z d w G O R m 4 Y J 3 g e w + b p i 4 6 G D G U F E j u / z N + T x k d m m c B 2 F 3 b 7 8 o r I H 8 v P F A u 9 6 c k 0 Q C l i T s T 9 C b 9 r e p d A q t s t p y C z 0 C / m R I r L w t L D v s 9 d d u o c T O 1 g e 5 X r q 2 i X p 8 3 n a h 6 8 h G L h W j / j S w r w U e V L V 5 F i j m 9 I m X I R Z y E b x 1 e x V T H K F 3 N K F B J b 9 A 5 N Q U t 0 Q + v X c 4 U u v L H v s n d T w 6 b u P N j W k 8 e v T A j p M b B H U I 6 5 6 + f w T m K j s 5 s y Y R J N q 5 g U z u C q c V I w 0 W 7 D O l w z 8 R m S 7 Q n M 4 7 r h p P R O 2 + 8 j g H i F 6 H 4 f o k a H J W f T x b l 6 4 k 0 E N i 2 E W z 1 M C T R y U c H r a Y T x R L c 2 n 6 p d E a J Z E k Q R U K 1 / D 0 y Q E e 3 d / C k 6 0 D V G o U h D W z G M / g 8 s p V 3 F i 8 h u X i H A o s 1 1 w 8 j 5 e u X D f x 9 / L i E u 6 / 9 w F 1 J n K m V h t D 3 Q e v L V v 8 s w F I H J v l 1 x r X E N q y R f F z b R 2 v f O F X s b 6 y g V a t b B e D e s L y o q A Z / j j X j 4 Y w 3 p 0 h q B e B 8 w g p D O e l 8 9 w Y C h + M 7 B f B p J + l p 3 I I C 4 U k 5 k q Q 3 d I L h f f v E + 4 K F w p l 4 N 8 n 6 + j z l 6 7 k C d 9 A 7 3 y 4 d 3 G t U I r D P m 5 f X b c F 0 3 K d M n 7 t B L / 0 5 k t 4 V K E + R D 1 A u x / e v D p n h w y 1 5 0 / H Q j 5 7 c w F 3 t v b t M G E x m 6 b 7 I 3 K f O E d 3 6 l a Z K G 6 v U 9 Q r J l C g X C T C S 5 M o y 7 W W 6 V e 6 E S n R P c D e 0 Z E r v x W K 7 T E u r K u H f 7 X 6 q 7 w k f N 2 f L n 1 p H D i o p 0 B f 2 1 h f W 8 P G y j J u 3 7 q J W y + / g R u v v o X V z V d x 6 8 Y N / O J n P 4 1 X X n 6 N u u J D n J y c I G r 3 W V P w 6 n e J 5 E 1 0 y H H 0 D S j d J T O g + N t v 1 p E Z d d E 6 q q B b K q O 1 / w T N 7 Q O 0 j 8 v o 1 e p s B 9 j p 4 1 q d Z e E A t H n 5 N b t e L F O c o k 4 5 R a 4 Z w 4 2 r G 1 h Y m r G d H m / / 8 D 2 0 y J X 0 + V b b I W F U w S F O C 8 O 2 Z 1 L i a 5 I c L I 8 Y w 0 W y G W Q u 3 8 L q 1 V f R K R + j d l J 1 a o e q a 3 U O N 1 j w f A H w O P J T T Z v 7 z g g b 7 z 4 J v m M u B P l / R B i f 7 h j R f f j g e c a f d g s l t + B 9 D C F C C e u A Y R j X x + K d 1 m 0 c M k j T u 0 + C 3 C X O a m b p 8 a O H F k / H M E 5 q D X z 8 9 i W c R O Y 5 y s f w S 6 + s 4 / H u M e a n M n Y U / q h S w 7 s P 9 0 0 k / O z L G 3 Y o 8 e l R F d V W D y f 1 D u L x C K 4 u T W G b b p 8 m 9 5 q n b i J i F X e s 1 N q Y y c Y w r D z G 9 p 4 + r C 0 t Q n + E o I 7 6 V d l U b z 2 9 M Y K K u w m I M Z h V l 8 N M 4 d f / 9 t 9 B b v 0 N R K e v I T Z 7 D b X Y A p 5 W o 3 a / x d T 8 K h q j L A 5 b K b w 0 D / z w v f e J x 6 x / R 5 y q F 9 C n k 0 J s 1 p G D w I C i V 7 l U R 4 U D S r N c M U J q c B D o 1 r W G R m q K k F O S 9 Z M e K f b N o J F a Q j M 1 g 8 P y E R q 9 h 9 j d v 4 + 9 g 2 N s 7 X y I 4 9 J T p L P k k t k 4 u a w + l U M i N m 5 D Q h q q E h H z u 3 Z 9 C V M z a R z t 7 q J f r 6 J C / b d S r u F g 9 y n L 0 7 O B U O u C + h o j G 8 X e h R t q H m u j n w B + a o L y Y B k H 9 k l Q O I / k B g o b 6 l A D P b 3 9 A g j 7 h u P a D K G e A d K M d R + f p 0 w 4 / z B 4 v 7 C d z 9 N y u U k T D 0 I O v T G E a 3 C h q A 9 L 8 D a P s A q j d Z l m t 2 O d 9 f G P v Y L f / t 1 / Z m K c Z v g + f W s V f / j 1 O 7 b p 9 d F + C d W m L l g Z 4 v L S N P Y r b e p J D R P D R J x v 3 V j G z b U Z / N k P H u H G 2 j z + 8 B v 3 8 P b 9 A z s h r H v V J f 4 0 N P r X 9 r G z v c U 4 L J v q o y I G d V T 5 z t S H 5 Z P R t j A t x O r L h q p z 4 E n E G O D / 8 M / / B b 6 6 O 4 X j Z g S N r j 4 E M K C + o 0 O O 1 A u J f F J D 9 o 9 r e H V j B j / 8 5 p 9 j Z / + Q V E D x q t O 1 J Q C j Y g O H B 2 6 W T Z M 1 J G B X I t p T p t f 0 a U Y U y d h y j h B J X O 3 W C b n e k Q R P V N t N 5 t 1 E b x B H j Q S r 7 / U m o j r t n M B 0 I U E x M o d y W Z 8 6 J W E w u q q t D 8 C l m W 6 a u Z T 2 9 i g Z k K g l E Z N 4 a 6 U d B p J Y S j G W X F j h B x J z N a v J I C q D z d 7 + h H A u Q f n G l r k I v N / z w g i s c E o r s L u O d s a 5 j 3 1 O Y e L V g 8 + L s R 3 I Y u k E V n M k K F 2 P P L L 7 9 M z O F + 8 Q s l t Z z B q 8 2 7 p U E E 6 l V F D l w P x O R 7 A g V 9 V H 3 a 7 g Z n e p 2 F C j j 5 y R I 6 2 v r W B 9 8 w b + H 1 + 5 S 7 H u 0 E 7 o H l a b F k 6 T M t r b p r 1 7 O s K R S S Z s w 6 x E Q x H U 1 e V p / N W P n 9 I / g 5 2 y d C d 9 S S N u W 5 d + 4 6 1 r l o Y W j d P p L P W M J k 6 O D 4 m W J B T W Q a P + 3 H Q R G 6 t L d r x E u o / W y F i j o L 0 Y 2 6 b G 2 V 6 0 O o k i g n w m j v / j v / z f o d x 0 8 2 b 6 U o f K Q p S 0 H e e z 5 K y f v L 5 o 3 w v + n c 9 u 4 H / 6 0 p d w o q 1 L 7 R Y r J K 4 k Y n V t 4 E R l J S s 7 S Y Y v R u j 6 t 7 U r 5 U 1 C Y p / p 7 F R U W 7 M Y X p e X j j p 1 t E 4 O j M M h t c Z 6 F u z K 6 m y K d U 2 P k B C F 9 C N o k t j S G W B + P o c c i c z K 2 q N 4 3 R y g c t K E v r O s m c d R V H s p V C A d 1 y G B k j h 1 a N Q + B R S P U n p g I u J u t q i v F l J Z 1 V r 8 U x 0 U V w M P X 9 S C d n m o a 0 j 5 X E x Q L w L j U O e E N 8 4 U g B B Q i O a Q 9 j S s f w 8 F d R A K E w Y L G 9 g F f s X e u I U S U T R L z L m b s a Q C u 4 V x d g s b M h o 8 1 U T u K V B 4 E Y l r N A d 0 s 1 H 2 N E + l 6 b i w w p i r g f J 1 b 1 H K 7 y n 8 9 m / / L v 7 t e + z A v t u e o x O 6 8 l b n i j h + / w u v 2 b S u v v a h f X O v b M 7 b F W L 1 V t e I 7 L c / d 5 P h 3 I c G d L O S v m O r r 8 N L X P z q u z u 2 k 6 L U S e K l l 1 7 B e r 6 D 5 d k p v H r r q n 2 5 4 z O f f B N L M w W 8 f H U T X / z C L 9 t 3 m j Q 5 o P s G h 6 q P 4 b P 6 g v W x y u v 0 K 7 B x 8 0 2 b T d S F n D q + r 6 0 8 E l c 1 + z Z X S K P V a S N a e Y B 7 7 3 0 b 7 7 x / B + 1 6 n Q R A x D V u o 4 S c 8 T a d s 7 L k m Y 8 R G P M k / T g / o q L h B s t i I i I 9 d K 6 J 1 E X c H 1 E k b J N p J c l 1 E u Q 6 E R T T P a R i T X T Z P h 2 2 a V s f S q D e N J V P Y n 5 6 y j 6 Z o 4 k b f f y A L B h R c i F 9 m E B c U m v C E d b D 8 J L 5 m g k 2 9 E b 0 t U Y q f D F x S / o b I a t / r Y + t Z A 4 v a E y M l Q n w Q P B T i X z n g T V G C P T u j Q c r Y J D x q Z + h 9 1 m Y i C c I x 1 U c 4 w 4 j j r R R I Y E P L / / T d + c U v C s W f 9 z T W c I 5 K z k L H 4 A O 8 T l / N a g a k s A A r g x K j 0 / J / H y 3 D w C Y t 8 u H O b r E 1 O j k B i K g O D v 7 0 s 0 3 c F B p W h o S v 2 y 3 O P / k / 4 X X L + P L 7 2 7 j 7 t M S i U 0 i X 9 3 y 0 b q U O I K O b 7 x 9 9 w m u L B d t w f c T 1 5 c Z T u I X c G e 7 a n p W r d X H h w c 9 / M Y v v I Z E r 4 b L l y 5 R 3 9 j D 0 v y 8 n d z V 8 Y x L a 8 t 2 / q l G z v L o 6 b Y h r r j T 6 T F u V 7 t c J o b 4 / M v 4 3 o O y i X d k m F i g 3 n Z p M Y c n h y c o 1 V t 2 b K L + 9 F 3 8 x V / 8 K d q N h s 2 0 W b W N W p S Q e 9 o I T 7 u O + L O x i H X k Y G p f e j v R k O 2 g p x G T x C 7 p d f r U K M m M Z V N b x 9 j X / U Y Z g 8 Y R 5 n L k P N U D 7 D z e w 6 O H Z T z e P q Q + V U W z S q 7 O Z n t 0 T 6 L v M a p s x z 7 b O p O L 4 t b N F X I v 7 f 4 Q g Y 2 o W + n L J v N Y X p q l + z T y u R Q y 5 N 6 5 H M X E Z N y + x J / m + x T r n M 9 l W M S + H d e 3 P v c 4 Y T j j B o k x X i O 7 y L p 4 R P n p w Z D 0 I 8 D n 4 x H K 3 l U c F s q 7 G 9 h o + f w y W X 5 K h w + h v s B x B F X q I 8 q i S I o u X S M I 6 g j K 5 W n I r l F U 6 Q X u d g L U v b q y s o G t U U k M N r q b m E K M I P L 4 Z K O 6 3 V T T V k w v w Q 7 7 9 V / / F T T m / 4 Z 9 6 V C I t K D N r q 0 O K o 0 2 O d I i R 9 U c v v H + U 8 b V a O k G A v t i B + P / 1 q e v 4 C + + f 9 / c 3 7 i 6 Y W e R / u Y n L u P D 3 S r e f X R o B C U C v b 9 z g q t z V N D v / j v s H V V w / / E j S 3 d l e R n 1 a h X T m Q z e / M Q n 8 P X v / Q D 3 n 1 C P k M j F f P R n x 9 5 V c t b 9 H / / 9 3 8 N X D m b p I H E 0 g n / 5 G 5 + w M 1 v / 7 b / 6 G s U r I i X j / B d f u I W 3 v / y H + L d / 9 D + j J + 6 k d Z 4 I W Z v v N 4 a x h w g s I F z b M m / I y D Z k 2 w g d z V 3 + y l v t r / Z j + / b 6 5 H a 0 i 9 j F C f S 1 D e M E D K 7 + G N k y r t s i B Z B b i s v R j G I U 6 8 i V N L s X S 8 e x P J f C r S s L m F + c p Y g q T q c B Y o C l p R m 8 / t o b e L q 1 g 5 d v v 0 r V q o 1 K R f f M J 3 B 4 d I w 7 P 3 4 f v / L L v 2 x 1 + O p X v 4 o / + b O / t F 3 2 Y 1 B Z m a P H U 7 X j z 4 1 D e X j G 3 e R P Z 9 R 5 p o 8 Q A 1 0 4 N q m e 7 v + 5 o H A W x q d l 0 Y N Y l k Z g J t 9 p f F 4 O v N 3 5 e W P E E T I 6 8 K e y 6 p i D T 0 M y v 5 C d f U 3 C M l S k 0 e 8 p K D n J 4 u J C T 3 e 2 c H t z A X O z M 1 h f W c b m 0 j x m C l m 0 K d 9 L g Z 6 f L u D R Q d W l P Y 6 v m 5 S y d v x 7 r + w W f f + T z 9 7 k C B 4 x b v f j r W P c X J u 1 S Y 2 b a 9 P Y O q y g T p G w m O r i / T v v 2 C 7 3 J t 8 P y 1 W 7 E b f E O I 9 3 D r B f O r H z S U J m l 5 + Q g z h I D r K y v I D F q 2 9 i h y O + q 9 + I I l 8 Z + r r I g 9 2 y K x h j 6 F R x t L G H d 9 7 R O S x 9 X 1 i L 2 W o v 9 a f w X u k G e c i Q m D R I W d 0 0 E L F d b R K A B J E k n e l r G g M d E L S n 9 u x x 0 B K H p 3 F b r Y L F c r a V P m Z g U h r t E R K Q n t J X o b 2 E H N y o u N I 9 h g z f P / f W Z 7 C 5 t o k r G 9 e w q p P Y 0 y m U j x 6 j X q 9 g + 8 k 2 1 h b X U N W M Y 7 u O M v V A r e V V a 2 w f E s r h 4 R G + 9 r V v 4 M O H O l m g r 6 t o G x Z r o P + g k 5 z Y z P q x D D 8 z g v L g k P V i k H y t z K 0 0 4 7 A B A p 2 + W j q T R p 3 r w d y i E p n C 6 Q S g 9 2 D U O A O K E 1 j P 8 X W g x r H 0 l J f C S 8 d J Y o X I r + u s 9 C E 0 u Z t R I g H B m Q v z 1 J 8 N m A L 5 M Y z S E F H 1 q R 8 9 e f w A s d Y h 5 i j r D x J F i h R 5 u y B z 5 6 S F u 9 s n D O z K 6 O o c x e X F K X K n q / j T 7 2 n f 4 A i r c w W G 7 d h h x s c k P n 1 P a f e 4 Q S Q Y U F G P 4 / 6 e L o i M Y W n 5 E t Z n 4 t j a f q o C W H W k d A + I Z G 2 K a r p / 3 I n L d G e B 4 / q Y G 0 W b 2 y + 9 i h t v / i o + O N Y p Z W 0 K V m F 0 2 1 L P P r 2 j q X y V b S q f Q a T f w t b d 7 2 N n 6 w l 1 e B 0 W F I d Q u 3 G E M Z Z P u x C N 1 B L X 7 g Q m p i 9 J 6 k P T m l b X e p W + M 6 X 9 e f p 4 2 l A n o K 0 N x f U 1 W J H K R E R 8 6 l o C N a z p Z + Z H L / p R k c R I 5 7 S o U 4 q I R E x 2 z Z v E S K a v d O v N O n W s A Z 6 w L a q V f V R q h x R X m S 9 6 6 F A H u 3 b t B t O P o t F u 2 l F + u x Z g Z h r Z X J L c L o l v v 3 M X h 5 W a c a I o 8 3 N t y X x I w C M d a U m n E a G e r M 8 k m c j H F v i J Q Y 3 6 o u D D m q h k L a F G d z B O h 6 W w 0 S t 4 n 0 z f l L / A L n D + m g N l Q z M 9 x T U Q B k z E 9 W 7 h N G U 3 h V N P + T t H G m 9 V G d 2 L P r W 5 T o L a P z y 0 n Q 7 m r i g S X f S m e L R r l B c o P Z t l V I c T l I q M v v y h Q 3 m a 1 U p n 0 7 h x / T p + / X f / a / z Z O 3 t 2 q a b S k d 6 w N J 2 z f X z 6 A M H H r y / h x 4 / 2 0 e k 2 7 a u F q 3 P T e P v h o U 2 X C 8 k f k o C U 7 f J s z v Q r H b + / v D i N v 7 q z y w G + g 1 d X o p j L j P D u 9 / 6 C Y t 6 P b c J D s 2 c x I n y S 5 f j M G 2 / i 9 / / u 7 + G g O c J R v Y c / f / c A 0 u M H o 7 7 t e 7 O Z N 5 W f Z f u 1 N 6 / g z 3 7 w 0 A 4 0 3 l w a 4 I P 7 R 6 g 8 + R G + w x F 8 d 2 e H 9 V Z 9 N S A 4 3 d A 4 h T W D J h + o E 9 F J W 4 C 6 F H O t r d Q W Q d o K L 0 K S M / 8 Z z 0 0 a F C i u v v b K y 5 j h w F O r V W x C I Z s v o N f p 4 v i k j E a f Y u 4 T D h p E f B G z C E n p U Q 3 C 0 k I G v W 4 L d e a n a w x 0 7 f M / / d y n c O 3 2 O v 7 9 D 7 6 D Q a 9 D G s w y V g L l C j k S 2 2 R u d o G V B 3 K p L P W p N P a q I / z p N + + i r + 9 j t R t I c y D B S B N K + k h d 3 K b 7 B y J 6 E m T M 9 O 6 f g q A M g S 4 A a x y P o C E Y u 7 O h p I D q 3 d K R E / 3 l p c a g I 4 0 L L z F J o 5 p Y t y C c r i G t j l C P W T A 7 x N J j G D 0 9 B E Q z d l M 8 N o K 4 n b 4 C W G + 4 4 x B G s B b O B b P R N o h j e U k f 4 t O F Y Y m V r v I K w I K q M x X G 3 B k m E G d c K O k G b l Q 2 Q k 6 k k a E + 8 4 V f + 9 t I r 3 8 c B 6 2 o f V B 6 j i L g J 0 h E 7 z 8 p Q V 8 w 3 F y a s t i z h R T + / b c f I M E 0 f + + X b 5 u I 9 0 f f u W / b l 1 6 7 v G D 7 7 T Q D p w 8 Q v L 9 V p n 6 W w 4 O 9 s t 0 J m G A Z X l 9 L 4 c P v f A m p d A w b m z c x t X T V 7 m + v d h N G Q F P U j + 4 + P b I r o 0 u 1 p k 3 Z 6 5 Y l l V 1 i o P S o / 9 P v f A 5 / 8 O X v 4 R e u d P H g c B + N g w G + 8 9 U v Y / v h Y 7 T a F N X Y Z m w p a z f j 0 m w P 6 X W y O + 7 D f + o v O r G s G W m F U 1 u p n 4 W Q 4 s A C k 0 Q i p A j C y t I C / s 7 v / B 0 U q Y P G I n 1 y 5 g j y 5 O 5 P d 7 Y p z m o i B v i f / u j P y Y U 4 W D G 6 R E j 1 i z 5 E c G W z i B m K y 9 J 7 m l 3 q g o z / i 6 u X s b m 5 g h / t P 7 T v U k X i G W z v H L s l C t Z z f / + A + Z M g k 0 n M T B W Y 7 h B 7 h y 1 k y I X q t R o 2 r 6 5 S J 9 U + Q 6 k A G V T a b T z c O k K n w 3 o J N X 7 W B O U h H M Y Q U h Y 1 o L l b z u 4 p P 2 v I U z d N b f r G 9 u k 4 J D 0 L 2 m / G 7 q a f k N a N T G d C + T h K I x T / m f J 7 b 7 k H X n 5 P o S + D 3 w D r w 2 k 8 P Z O m / b I M D O Y H C B G U Y t m C J v 9 t z U K T G U Q g f Y J T 2 S U p M l y 7 d h m X b t x A b v 4 S P v H K L R y S W / z J j z k i C t E Y S A j m 2 t B x M J X n z W v U x U h k O u 3 7 q 2 9 s 4 u 0 H h 3 a v + p 2 n x 7 b 4 q u 9 W X V m e w p f f 2 b Z N q 7 q a b G U q i i t r R K Y H B 5 i f o l 5 G J L 7 z 5 A h p E u K v f / y K r W v p x t Y H O 7 r Z t o H + Q I v N u h E 3 S n E y h f / 1 r 9 3 E H / z J v 8 V y u o d S M 4 o K k U 8 X q 7 T 1 c W y K b k J m l T m T z a F R b + L p k y c 4 K Z 9 Y m 0 g C Z E u 4 / m F 7 D E m g a g D r M w 1 E Y 2 J U K D 6 p j 0 i 8 S p D V p C h O C X R l 8 9 x 0 h k Q 2 b T N 3 z V Y L J 5 U e j k s t 7 F C 3 0 4 K x 2 t b 6 i x l G B g 0 7 R i + 9 V 5 f s 6 F i 9 p k U / d v s W f v N / 9 e s U h x / a q Y H t J w d Y X F 2 j K N j C n b v 3 c f n y J f e B i C h 1 z 7 1 d f P y N T + D W r Z d w 7 / 5 9 z M 7 m 0 W o d s I S 6 9 k D L G h 3 s H t T w 7 n v 3 7 V Z b u 6 T l P G Q V e M Q L + 7 s G O B v e V e C s u 3 + f 9 H M E J Y t 7 F 7 f w o p d A z p 4 j G Y T i j i F I Q i x 2 N H Q c 7 w y C + z w + C h T s n L D h 8 s o u p H b H z V 1 Y 7 x + g h 4 G R n 4 i O w 6 R m 8 C R a a U p a 6 R s D F S E w i A 0 e 8 l P H S 3 9 Q P O V B / S Z P r j I 9 N c V O m 8 E v / + Y / x V 8 9 0 r Y j X Y A p v Y x c l e G E 3 L J r K 9 J n b 6 / g g L q X L s n U R 9 l 0 u U u n r / v 8 J M 7 F S S S X K T K l 7 B j 9 d z / c t R F c H / V + d X M W 1 1 d m T D z 8 8 d a B L R w P q O G / c W U R f / m j x y j G W 4 g e f p l 5 H 3 A E b t i 0 v U T U m S x F o 6 M j v H z 9 k 6 w r 4 z 9 9 j G a 1 o e J j h j p H m o O D J p i S H L 3 v 3 r t P J L u D r Z 0 9 + m s y Q X 0 k j s V C q E 2 Y p g 0 U N A a m J 7 m B Q z A y n Y l 1 t X D M g O 5 C Y v I 2 Z J J R p E g c d R J 9 T 9 9 + J T c j g y E 4 7 m S 7 y 9 m + p q f x X V z R 0 m V 6 c e L M x z / 2 K v 7 x P / g 9 b D 9 9 h C z r l c 5 k 8 f 7 7 7 2 N + c Q m 7 + / s k o N d R r V K f Z a l 1 S L R A E V M n i j U 5 0 m j U k M / l b Q D p U y Q e D Z l H P I X / 1 / / 4 r 3 F U l n 7 5 n F u P h D i C s J + 5 0 D 2 M d I L J + J K Z j Z U H D e b 9 D Y F k D 9 I w C L 0 r l J p O o H c Z L w q M I Y i m t S L J s v I 2 5 P b p P Q d 8 n l Y e W S f i 6 G 0 i N 4 u j K V 4 j K N r t n f E t z w B U c h P 3 2 H n i I k p e 1 z t b F I 3 I F k a G f / S 0 L 6 g P p c g H a d H 4 6 X f N h u U L c f z D / + J f 4 P H g E h 7 s 1 9 i B q q v b U a H 0 d Z X z V R I F c R D 3 d k / M T Q S n G S p x C b f 7 Q k c 8 Y n j r 1 j K a 1 P 3 u P C 0 Z c n 7 h 9 U 0 i Z R x / + I 0 P q a 9 l U W 5 0 7 N y W i O 0 X X 1 r B c q a O + 9 / 7 7 / F k 9 y H q / T a a 5 F Q F D l y v r F 7 B W 5 d v 4 9 / c v 4 v 7 2 1 H s b e 1 j 0 C z b E Q k N I v l s n n p J F w 2 + q 2 m s x a T E k 7 h t I F V z W X v w X b N y c q O x Q Z U i N S v g 2 k E N S m Q W U Y i g 7 F I b 9 r U Q 2 E 5 E q + l 6 L T c o W V p s B K a t 9 v O 3 P d n A J Z G T Y Z x 4 r n + l P M D G 6 j K W K U o O e m 0 S z 8 d Q K p X w 6 B E H k u K U 6 Y L / 0 d / 6 W z i i S B t j e / z R l / 4 Y S 0 v L J N g u R c 2 i n a v K p l P o 8 f 0 m d e B K p W p H X / 7 4 z / 4 C R 8 f k x p M c y i O c h 4 v 8 r O L B + 2 S Y c T i 6 y y c c z x O H G v F c Y F j f p O P 0 Q / H D o I N s E Y 5 O b F a + P V s G E Y H r y M D P p x O U 3 f w m k t a r y q b B w I N L y 7 2 P y x T K z 0 B i i 9 K V s 5 7 S F U V Q e m U U 4 1 I + f 7 E K h R F B + W S Y n 6 2 L C a n E j c i x 0 h y F 3 / r U J z F / 5 T W M c s t o x a a w X + 2 j 1 e k 5 M Y 6 i 2 m 9 + 5 p r p V t o H q C K 5 2 3 5 I V C y P d F K 1 d z I Z w / p c w Y j n n / 3 6 a / j u v X 3 8 d 3 / 6 L s U g x T G + Y X E l 5 m 4 s 5 P G L G w 0 8 e f 9 L 6 J I 7 9 Y n o J / W a 0 B u z x S L m M 3 m 8 T 8 6 2 d 5 z F w w 8 e o l U 9 R p 9 i p 5 g z K d n V T f V k + W 2 a n P Y Y x U V 5 q / Z q A + s v E U Y w 4 C i 8 b U e i n c U x I j D 9 m V 4 C D S L y k x 4 3 / k x P V 1 P Y Q 5 K H y 8 9 m / I Y i L L U r / R V f 9 W c 7 W b k I 5 P O W n 2 Y 3 b R J B Z a V R u 1 u + C k S 7 8 t J g p 5 Z R 2 1 g 5 + G P + T E O C / P z s F B Y X 5 n F 4 c G I S g T b l J s i h x x z q P P C E o k Y w p F J h g 2 c Y v P u k P Q y e U 7 m q C Y I w E 0 G D 4 h t Y O q H 8 L O + g W g I R F F H I x R l j Z h A v V M b J 8 o 7 B 0 g / s E w W R l 8 / K 1 + l M O h b c l d Z + r Q O D 0 u s p g l K d R S B y o 4 e Q S / 6 e 6 N x h P I Z V e H N T 6 9 C i s L R K D 4 g R M T V C X 7 l 8 F a 9 + / N P I r 1 5 D d u 4 S 7 p F r 6 T t W l 5 c K + P Y H u 4 y n O P q 8 j b s O W s d B 9 M U O 1 1 6 W q 9 n / z 7 / 3 G f w / / / I O H l D f 8 r q Z z l k J K V y l g e W p B G 5 k H y N S + r 5 1 2 P z 0 M g q z c 9 j h 6 F 3 r N z E 7 s 8 r 0 p / H v v / Q l P H m 8 R d z T m S M R g M q a I C G x T z Q o C b 8 t a w l 8 D p m V h 9 r S R G C 2 j Z W L 7 9 G h a 1 + V S U S g z 4 a 6 9 n Z t 6 t r W E Z o b 7 B i H 3 E n c W L O I K r r d G c E o 9 u V G N q D y G U o s s 7 I J X H 9 Y e M 1 A a v l A B E c Y t 5 M e z M f C + 5 H Q 7 K e Y J 8 n o 1 d s 3 8 W t f / D y q l R P q W w 0 h O K Y o F l 5 I U G H k 8 Q 3 v I W z 3 Y E h M m P T z 7 u 6 p T n U I N g 4 f l H c S 5 O / D a J Q N B 1 P V 6 E u b O F S w 2 X F c X Y L K o P i y O p d T 8 O W z 9 E 9 f B e H w P n 8 b 6 X x A u d F P 5 W G T G E K o v i Z 6 K K K Q k m D v 1 A H c E g E d F D 8 I a 7 s A + C d F 3 H a F W w T W h 2 E Y 2 p 6 W p h B C 3 u Q Q C i d 3 T X P n i n n q M w V s X N 3 A P / o n / x W + f K + D t x 8 c K K B i m / 4 i 8 c / t G R S H B l 6 + t I h / 8 P n b + H f k Z J p u / + P v P q Q I O W C R i N R M 1 7 Y W 8 V 3 I a V n S 6 C N v v / N 6 B D / + 3 h 9 g Y W b J P t W p o / / R R J q i V 5 K I B H z z e 9 + m Q n 5 o h K y 0 k u k 0 i y D u 7 g h U i 6 / S j c T 5 L A z 1 P u P + T N + 2 H C k v 1 l W g u i q e P t Q t D O k N t J n V t 5 f C i Z u z z S i a K r 4 6 w N I N 4 r t A 9 G E 9 I p p C V H r M 3 n 0 W N e h D 6 W l + g L P g q q / e X F l O w b m Z 2 C i b H g w r Z z n F W K h i M U d R c A F p t r c + 5 S q O p 0 2 9 Z 2 b 5 L N M A x g U l y N 1 V i m 6 0 h / 0 + C s J p 8 o 1 l c u / m r r T C 3 h N w N u 4 p + E b Q R k Z 9 h 1 W b g 8 9 A U E 4 5 n y m p L 3 e Q b t h f e Z m 8 L b 8 g v g 0 k c g t A 7 z Y i K o w N h W p k F 5 Y e p 4 k R J P u r r n L S L g H b l M m w i u a i O t F F c a 0 0 / k n w 7 S s C G + d B Y 3 q G E D O a I G I D a + s L + P y v f h G R x T f x + G S A S m u A H n V K f S c 4 w b J q 9 0 E + N c C 1 9 C 7 i w w 6 u X r q E N 1 9 7 D f / q 2 0 f 4 7 o N j i o l K U 2 l L n I r i t Y 0 8 X l 1 z F 8 Q 0 2 i 1 E W k / x w + / + G / v s a G + k 9 Z w B H j 2 s o H z c R 7 v J 0 i V V S N V L 4 p Z 0 R 0 1 X a y J h Y B t W o z G K e g O 1 m S q i d R v W U e 3 K B r A l k j A w v o l n A X G q M Z z Y x i f T 0 l S h p t 6 Z O n F G R B n 0 b 9 B W y k Q E Z 7 O g d L P t R a y Y q 5 8 b k B x X d E T o 3 Y P Y Z 2 C M d z 6 u A r F c L r y b e V U Q C 8 Y 6 C Y c N j + U u g v I J 6 D n O 7 G c M V i F r C H u z d 8 H z C M q D g q h E V j 7 Z l J Y c p E P Z d v y P A N U n y O + 5 E A 5 H u 5 V R h h 3 r 3 a 0 c s r A A 4 + 5 Q W G t w B X N t 6 L g 6 y y l i U l w h n i I q H I 0 6 3 W I H 4 c 8 D d Z z A f J U H H x a P e E e h j u 6 0 E J e n q N t 8 7 N X X U J x f Q W R q D Z F k H q N e H Y P 6 L r Y e 3 s H 7 D 5 + w H G m O / k C K V P a 5 z 3 4 G U + u v 4 8 O T r G 2 6 V T 7 X V q b x h a V H + M Y 3 v o Q e 3 7 O F H O k l g l Q s g W q n h W a / j k a r i + N S 2 z 5 B O u g n M L c w g z Y J r 2 V X n g 2 Q z S a N q D T f o I V S 7 Y j v 6 y 5 C s o p S l b p Y k + 0 4 i t t A E R 4 E r b 2 Y l 9 3 5 Y I Q h A p e + p C U G 1 1 7 R h B N j p W v F q a v M U g R t 1 B t o 1 N z X 9 1 W H 6 W L B 0 m q 1 m m y T K R z s 7 b n 0 5 W 9 7 F m 2 I s n z S m Q y 5 T B H l U s k + Z G f A N D R g j i H c 5 u M + Y 5 u b q 4 C l l i R C m y M o / f 8 c C E r p + D Q 9 K E 1 j 9 5 b 0 T 0 Z Q H n z 5 h J x j g j K R T 0 C H i T x / Y g j V 2 5 d v n O e Z t C 1 z u r m H m j l M U C 4 d 1 3 k 2 I i q c 6 s 4 / V 2 4 Z 1 x 4 C J 3 o Q W C 8 D i 0 + 7 5 S l j v m o 1 / t F O 0 c i o S s 7 C U Y l D Q m S a 2 U I R h U I e N c r 1 J 4 0 W e k P q N H b r a x J x I W l c 0 / o p r M z P 4 9 f + o 9 / C e 5 U Z l O t t / M N f X E f i 8 J s 4 P i o h n 8 8 T g e M U 8 z K G R O 1 2 G z m 6 P X z 6 m I S g C z 8 f o Z h f o M i z R B F M 5 Y p S X y O S Z t M k u E M U p 6 e h P X D d d t P M 8 e E B j q t t b B 3 p P g 3 N / t J o E k H A O h h u 0 K q r l N U i a g 9 9 m k b 1 N G 7 A P + 1 O F 3 f Q B P z 1 6 z c w P T O L g 9 0 9 r K 6 u 2 i d + 1 F S z c z P Q p 3 e 2 t r b w y q u v 4 v 0 f v m N 1 O K l U s M x w + 3 v 7 K B Y K e P v 7 3 8 c K 3 z c v X 0 a D 7 d R u t Y z A D g 8 P c f / + f S u P g Z 7 i k m Z n P f m u D b m u T 1 j S E f t W f a Z X M x G W L 7 S X b 5 z Q z w O Y 2 W n q s g V G e Z r R K w s f j C L P B Y Y 1 R F c t + O 9 Y M C 1 M Z 1 y 3 w P h R P u w W h j N u C h s Y S 0 9 G I 5 a 1 i 5 5 i 9 7 T a u w j N d b a T 5 Z U A v R h H R v v m v J i n S O o K D 0 p W B E Y q c H n Z b J f q L Q / l 6 9 w t U b V J 4 C O 9 y k B + 0 j X 8 x A d H S a U x p O j V a l P 0 q z a J J F 0 7 b m 5 f h 5 a R b s F y x M Q + m K w U 6 T v v f R d / 5 4 t v o d z L 4 r X V I T 5 4 7 0 / R a D Z x u P 8 U F R J G s 1 X F k 8 O n 2 D 5 6 g u 2 t D 1 G r H + K g v I t e u 4 P l 5 U W s L q 5 i O j O F G A l k Z X n F Z v t m 8 t N Y m l 1 C i k S 8 R L d s J o 2 9 n S 1 M 5 + K Y L Z L n J U Y 4 a b G f I n H T 9 9 w E g 0 R A D o 4 k o A g 5 1 F A D B O u u O h u w v l Z P 6 m A S F z c 3 L t E a N / H y 2 r W r y O d y e L r 9 l C L w O j m X v u Y R Z / 4 p F G d n M L s w j z w 5 1 9 L K s k 2 p i 7 O J 4 K Z n 5 r B + a d 0 I S 3 f 3 X b t + D R U S 3 u 6 u m + A R q A y 6 b E a 9 5 3 p Q f e h 7 Q w / 1 j 4 k L 1 h f W J 2 E d 6 m c J h p A h M L H n R c A j 0 w v C Z D 4 C P z C c 5 y e w s v g w e j f L R F i N T H I L j H Y 4 j O V v c S M R U R B 0 D E p T Y c f x A n f Z A z h b N h G R g 3 M H M 7 l 5 I i I o j s J Z a r T 7 + q m j + X Z q t 3 h C S i I n 6 6 E k p H u I 8 C O 6 4 Y i c x O 7 e I 2 1 N T 2 X w G / / x 7 + P 2 e h Z f / / P / O 5 E 0 h V q N I z Z F v Q J H 8 z 4 5 Q 6 v b w F R O u + K b a F H s 0 s g s g k h E U 5 j L z d o C 9 X 7 p A P V B x y 5 8 0 a R N n V x t F N N u A u 1 f 0 E H 3 J I s U Q a k B 3 H 3 S Q z d C B U x V Z l t a G V V I T Y l r C l 6 j l t 4 l Z g V 1 l l u E 3 D X K v L L J L B b m F u 3 I u z h n h 3 l p Z 0 O B h K O d J / p E j 8 p + d H R E g s 5 a N r o t q l p j 5 k y v S s K Z I e H p g w x q K 1 3 T p k / 3 H B 0 f s e 4 6 h x a A c E D S A O F s v 5 2 C u a o v b H A L J i X G H R N E + u v A Z I Y e n k t Q P l + F M T H o 4 r C T M 4 6 C Z 0 p 9 T u W f C f O 8 8 g i Y R j i + i q U 3 1 / l M z Q g q l E a o T O Y q p L C 6 y O v Z 8 j g 4 J a g w K L y F 1 Z O 5 h O s 7 m Z b e 3 P S z X p y f x Z d 4 S S M k l q 9 N D 8 u Q k 0 W T C S p T 1 G U 0 K 0 c x 8 N L K P F 6 7 t Y 5 i t o t + u 0 b O 1 L E 7 + U R z H R J J N C 7 k d o T J f y I g O R 7 r l s 8 U k I 9 n k a I e u 0 u O N k i T S 1 L s b H e 1 x 6 5 F B H O 7 R n S 3 e Z x Z 5 x J Z t D p J 3 H n Q Q j u e Q d + m r Y e m 0 2 h H u U 7 7 S p e S u G l T 5 z 0 / d U 5 Q + 5 N A N d W t K X b d 4 C s f 8 1 V 9 1 Q Y 2 0 L l 2 E / g 2 0 l N G U 1 j u P 3 i q T m o T + T O O i + b i m p 0 V 1 q A U b n + f p g f 5 m O i u 8 p N D m c g 3 G e i v A 7 7 w z 8 D z 8 l C c A P m E q O f B O F 1 W T i l 5 b h F 4 u u c E + H K c N k c I J u M o L e + m P G g f I y + N D Z p 8 i q B E 1 G y 9 s 2 n I 7 o 2 9 i h T c 0 4 P F C 4 E T F V 1 e k + D c m E J Q h n C n e j A k 8 k l a Z v x n O E N i O R B Z n W g o D x W Z e S l J b X r l S K 9 l v C j F R N 1 K u 7 V 9 i M p J C 3 M z 8 y h Q 7 5 C u o f N G / U i f i N g z k V J r x 9 p o K j 2 l S 2 R X 2 a J E 4 k 6 v a / e h k 2 V R Z 9 O i c x 9 t u V l 5 V D a O 2 7 k C a T m N W n O A g x L T J I c L p G i 2 a d A G b F u V 3 K b v m b b p U j Q O y O 1 I / L r H 3 A h B c X 2 7 6 c n w v h 1 9 S 8 l / b J c / X 0 z X V X 5 W L v s x P 0 v D 2 5 W n d x q n 4 O D c v j K C U k c I j / P L R p r h a O d 1 3 o v A e Z m F 4 T w u Z e K J n o E f q 6 p y B W V w h B Y u j U L Z a G J / F o I / N A p H d / n 7 8 k 8 2 8 B g + o p x j U D p B W J O l r S O Z B 4 d u O + B m P g T l y 3 B + U D A k U D y J W P K m 0 V M S t s W x 8 v M R c J b T d v O I 5 P J V a K u T E V 6 Q Z g A + 3 f G o z D f F 0 A Z c 6 Y 2 D Q d f l E 6 W o 5 X J z Y Y T l J D Q h q 8 K L U K I k h F g 6 g z j F o i h 1 n E w m h n w y j u J U F t P z m u s 7 M m 6 V i G j H d 5 w E l U O z W U U h U 0 S s N 0 S v 3 8 Q g l s Q J O V d n 2 G I + F O n a J F q W Q 9 P Y x f w U G u U G O U 4 c W 3 t d l F o k D I q L U V K s R L h + 1 9 1 4 q 3 Z g k Q 1 M l 6 L O 4 / t S T 8 0 g 6 g C i u A E 7 Y e z n w b e O d 9 W M o F x 1 L E N t J O I X s W i G 0 Z p M o D a y d O h g V O r C W N s w k P 7 k 6 4 + F O E o 8 B R s 0 Y i K o Q I c 6 b 2 F 3 s q A v C q e I c T 6 8 C E G x S m b 3 Z X B I G i C i 2 W h Y O f l r x N f o J o X V x z k T N 0 j z 3 N o E f h 8 F F o p h d b W v O t l m 5 G z C Q Q R F 3 y A v h b G w f F c 9 r d w X c F s D R X u m C K q 9 A 6 t D K O 1 z Q d 4 M M 6 4 7 X + P M U x z C p S X k I S c I Z S S b 4 Y T a T R z M p o F Z N 4 p Z k V T S i C q X T 2 N 1 f h m t l n Y A 9 H H z y j r j d a n o j 5 D L J k 2 H S W c T Z I 5 p e g / I t e q 4 8 + g O W k M S M Z F K y K W F X Z U r x f R a D R I c x b l B h 6 L h U Y K 6 F s u k e B T b + n 3 d p u T O m N n 6 k k 2 e s N 3 o 7 w n K 6 s d 2 1 6 y f 7 Y 5 h H r Z o 7 N v n A h B B q V X 8 T J w G G k t P f W d N o j a 2 o A 6 E V 8 q H b m 7 W 9 t T T b I q r S Y g Q W D p G U G w / 1 v u F t h 6 9 C H j k F f h 4 Y T f B e Q Q 1 i X K n K B W A G i 4 U T z Y 1 0 7 h s f N g M U A h 8 v u P O s L e P A J / H O X V W G i L i C D t Y n a L P u + i g o D r L I M j H 0 h D B y Y 3 l 1 u h v + f t y T K T 9 r N t p 7 S f D e j g T x x 7 8 C V 6 t N E Y k y k + O L I t G c l 9 O g u L r T b z T I 6 m d b L V R n P 9 s y 9 W 1 Z f z a r / 4 a a v U m t n d 3 8 Z l P v W m 7 2 2 v 1 i n 2 k e i q b R Y 7 c q 3 T U s M / 6 z C 1 m 8 K U / + / + Q L 7 V x 6 / r r S M e n 0 G 7 r b o a o T R Q k 4 k k 7 Y q 7 d G 4 1 2 C m 1 i Y b X c x A / e f R / l a p W E 4 w j K 4 T D L r K d 0 m 4 A o r d w 0 K q c d f y F B i f h 8 O / g w z 7 a v 8 I L 1 p L e J 2 0 Z I e j E H 1 p V + I m D D M Q Z l f L o w H 6 a j f p S f p U Q v 9 r 3 K o 3 t C T s V Q A t t N u / G F D 2 T v T O s 5 B O X h o s 7 1 4 C v k I R w + 7 D d J U H o 7 6 y I U m A C r 7 E Q 8 N v o p q M E m / I N 3 l U P 2 j 6 y g w K d x T l 2 V h l a R 0 B P y k b C o 1 E 8 S 1 B l Q W p Z e w L X U e X q G g 1 k Q p u H j m l 3 I 9 E w L n I F x H B 8 v n C b d N L J a 1 s Z 5 R i x n Q i + n Q E 8 r m Z I Q Y g T l s D Y l A k m 0 0 f d 1 C 4 U c p a o 4 R T g g V 0 y R o J L u Z K q Q h v l o 9 p 0 S G D Z W C 5 i e G e G k c W h p X 1 m 9 h u X 5 N b S b L X K 0 J N K p F P Q N L B 2 z G R A Z 6 w 3 q Y s T w k 0 o d 3 / z B O 9 g / L i P S 6 a h E V i U h u X 1 0 w A Y G B y q f Q N c 7 G 4 c Q M b E A V n 6 C 9 x e c x T 1 H Q B o k 3 A F G 9 q N E M + p i u r J N h C V 9 T c S m M O p R L S Y r b 9 u d o T a h Y Q w 7 p q 8 t T V r v U x 6 e q D Y 5 + P z q 5 3 8 F X / n a 1 1 D X g c X w L N 9 F E C 7 k e W A d Q u P D + a d 3 F 4 z 9 g n e f 4 2 T O R N f A F o D C B 3 E 8 m J g Y c h o X L 3 B z I x P B w q m Z / p r A N I R w d s 6 J I 5 X p U E F m 4 X o L / L u V g Z 2 k M s h X J X I y / S l o r 5 m A q d t T C 7 Q K q 3 c 9 L d 2 z U V Q U 5 2 4 m 8 F a e 6 m D l a 6 E E K i E R Q 3 P j h H E / 2 O 8 p y F W j v Z 7 G h Z W u 0 h L n 4 r t N B W v C g Q i p 7 z X p f g j N Z m m d L c 6 n 7 l m / f I k i 4 J S + D h J H v B N F L h 1 D h y K e 2 k m T F D 2 K d P 1 + D N V K H 8 f H U T T b R N F R z 8 R C m Z j N 5 r k 6 i 4 v Z o O X L q / I 4 C 8 t E D i W C E j G J 8 9 q U t n D M B f G 1 G 8 c R J 6 K / b Q M z o o o j x o F B R K t t W d k U 6 8 1 6 1 T h q a L F Z x K N z V s 1 m g 8 T b d 7 O J J O K o 2 k J E x l 4 c 9 S T W K n H m w X x 0 9 + E / / P u / i x / + 8 E e 4 / + A + v U L r U K L U c W E I Y f v z w F d e o D j h d w + T 7 p M N 5 t 9 V 6 D M g 9 2 e T M 1 A c d Y M f q c Y g R J 6 I F M 7 / j F 3 P o A x j 0 L v S D o U 3 k J u z P Y O Y z 4 A I K o j v y v l s P u 5 N R O B T P Q s i x W f z c c h m S K c / p q n y + T r 5 s t p p Z i I I l a P g / b Q u F s b a 6 H x Q m h a a y D 7 W s 8 j S b C 1 I h B W n / k T d S B e k a K E 4 x y x W L u f w h c t X s J A u I n / z M u 7 f v Y / p 2 T n s H e / h q L y P f K 6 A 2 k k X n V 4 C b S E v 0 6 6 U y 8 i m M 9 A X P e 4 8 2 M L B 4 b F x D C s r 8 7 K a e E 4 l d y 3 + s v 4 i p q F x y r P 9 r m i + / g Z R x m F 5 1 R c j c q Z o n J y W e S X Q w d X l I m 5 f X r R 8 v v X e E x x V e 1 o 3 x s x 0 j t y z g U 6 7 h 0 w y Z f s i 9 f V K p d 1 h 0 p E 2 B w c 9 m a y 4 2 P L M D H X M T e q b L e z t 7 7 F 8 I Y L y j e 7 h t H N O O + o 8 m I z 3 P A h 3 7 H n x f h K C E p i X R q p Q W h p x B e G 8 B J N 5 X 1 Q j h T J R Q U 9 f 7 1 D 6 Y b B 0 Q m 0 z z s O e p 3 F 8 f p a m u T w H Q u m d B b k H f q q D n k R M 2 a 1 O o Q G R v J S / t I c I y v u N B 5 G g r M 8 A n a 3 2 Q T j H u a R T E I F p N M L r 5 t V h m q N 9 J m 0 7 E 7 S g + j u v X c E r l 5 e R v v 4 q e R X L w i L E y a W O j v Z Q O T n B 3 O w S F p c W 7 d S r p t 3 3 D w 6 x v r Z u e / P + + 3 / 9 R / j q N 7 9 v 4 p 7 q I U S 3 M q i c J C Y N I F F b S X I b k I y g g r L 6 h + r l 6 2 g 6 E 4 n J C E p A P 5 U z n R x h K t n B G z d X 7 X b d F j n n X 3 z v L k q t E T l r C q 9 e v 4 T H T 0 r Y P S y x H K q v d r 5 T 3 G N 5 N F u o i 8 L E o X P U D d u 1 h t W z 1 S B H Y 7 v E O M C c I S g P Y 6 Q I C j e J N B 5 8 u B e F F w n / D E G x I s 8 H 1 + D h t D 1 B T U K 4 X m O 7 / Y Y g X M Z w n S 8 o u 9 I Z d 6 L C j N N V 1 z u w v H x b h p D + I r j Y n + 5 C b u W p V x u 1 z c P i n C m L F B w R Q S D y e T B f X 5 6 g r G G Q i 4 y F Y 9 v r q X S V j 4 m D R J w h x T h x C o m C 0 U w G s S S J K p Z A P N P D 7 U v z u L Z x C d W T B s W l P q 5 d W 0 e t d o z S S Q 3 5 / B L i o w R u X b 2 K e C q N D z 6 8 B 3 0 x Q / c D f v t 7 7 + H h l m 5 O s p x V A X t Y W U T E y o 8 U 6 j i U I y h X N h f K 2 t i m r v V O W q K Y p / L r F l o t e a h v c u k o r m w U s T R L w k r E 8 f D x E R 4 d t N A Y p Y 0 R p q O 6 F K c I C a 8 l 3 T s / i q F d b 6 L Z 0 U y m 2 p a B L B / d s Z H A x 2 7 c t H v 8 H u / t s U 2 k f y r 7 F y C o i 8 B G A c J H h R t D k K 7 A 8 m A 8 a x T + + R S E i G f g I w m K I C Q z C 9 M x S / A 2 U Y / w + 9 h u v w H 4 8 o X q o 3 B W R r l 5 / x C Y f 8 j P y / 9 u 5 t G 5 W V 4 M Y p e 0 + H D m 4 S y u F Q Q 2 J g d v z t X s 4 / K M X Q y c a K a 0 t R f u 1 F 1 g C K g 0 b N o 8 B C r b O J f T 3 D z I x Z W C P k p a F s a x Y l s 9 5 E L E F g b 2 m Q f r G S O X i m U 1 b Z x G h t l t L q a J h G 0 q 6 V V M z e Q w t 5 R H p V 7 F / t E A z f 0 + b l 6 7 h V q r S U 7 w 1 E Q 8 Q 1 S K g e E q + P r Y g K H + t S K J o F y d n F E A G f M 0 U T Q W T Z G Y h t B n b P q D J l Y W p 5 B m m X Q 0 X x 9 j K G Q k q U a Q y c / i / Q 9 3 y Y l a y O b y m J 8 t Y J o 6 1 e p 8 E a 1 h G f r S x 1 R + G Z 1 + B A / I s e 4 / 3 E e v 5 4 h Z d P u 5 T 7 y G l 6 9 c x o c f f I D L F P l 0 T X O / N 3 A 7 J a w 0 I f C d / t O C 4 l s a N C Z e e B M C a y d r D Y 7 Y 6 s K Q z i E 4 T S N w e B 7 4 9 C 3 + s x H G a Q U g u 4 j A Z n d 8 P B m 6 W d g g j I W T 3 b 9 7 e 8 j 4 O B 6 U p p 3 n o a + J R t 7 P H i 4 9 Q x W + S 3 j x 0 9 X e u P a S X T 9 8 C N k M u S y W g f P R U x F O 3 c d A N w 7 M x u v D o q c r S 9 g I / N M D 3 x U u 4 E 7 j d z 7 H L U B k 1 l 0 O l g O L p z v O h d w 6 q S u e q I 2 u 1 6 7 M Y n Y + i 1 g 6 R r G r Z x t 1 i / l 5 L B d X c O / J N h r 1 m q I i w T i X V l f Q J w G m 4 1 G b N V M u L X 3 t 3 Z q G H I b 5 y 8 2 u x 2 b b O r y h H z M 1 W 4 A 7 O o m r m 2 K X l h K 4 e W u R C N 7 C y n w O H 7 9 9 G T c v r y C v 7 0 g l Y y i V q 0 h R F J 3 O p Z C P j / D p l 9 Z x 5 d I U h p 0 T l q O O d r + J R C Z J 8 u 0 h w f L P L y 5 j Z 7 9 s 5 8 I 0 0 T J V S O H W 5 i r j 5 2 w J 5 T N v f c L a e 2 5 2 l u X 5 a 3 C o M C K F w W T g A J T C h e l Y L 7 g 0 J v M c v 5 + f x U 8 E 5 5 V T + c h d x s r o n B 3 I L y A 2 c R y F 1 Y q / w N y C u A L Z 7 c I V P j V X p n g i q o H C s b F 9 f Q S T r S A u Y s 8 g L b k o + D i O v T j u O x n X g P 7 j m M q P T x n Z T O 8 R A r I B f V w X x u X B F + d 4 D l j d + f T l e E Y n p T H x l h b t H h n 2 O + T I 1 J c y O S S y S R S z Q 7 x 5 f Q q R N N A g E v Y j L b S 6 w N X Z 6 7 i 6 d A v p q Q X E G f / u g w f 4 + t e + j n / 0 D 3 4 f v X a T B N D F 6 v o a / v y r 3 8 I f / d l f U v k X 0 T I f h n U 5 d 1 0 d D C k c E Z m H y k s T T 2 a w t h z D r Z t 5 u 4 X p u E S i 7 X W Q Y T 9 M 5 c i a W I 9 E J m s 6 z / L 0 D E a t D i o U 2 Q r 5 F J 7 W 3 C W m h U Q R m W L e z o B 1 W L d E m o N C v I g f / u g + a v U u U r E B P n / 1 O t 6 6 d A 1 / u f M h n n Z 7 a J S 7 a D Y 6 H F x 0 2 W U y b 3 v 5 v P E Q d r v I z 8 P 4 n c Y U Q 7 p 5 c x F Y 7 N M f g 8 k 0 n c U 9 / j o Q T t f D e W 4 q v 3 9 6 X x 9 O v 0 Z I 7 L j w u + r o v h T h F n F 1 O Y q i q B 0 c u T i Q n + L I G D I a C O H D r e T d H S i Y n 8 V z 7 y F / u d G M y 6 e n 3 O y d e V k x 3 b u c V G w L M z b y c 2 6 e U 4 + N u K L i W r 4 u j / F S B I H R 3 J P u 4 m R K W 9 P M 1 N p N Z y l O 5 z F b 1 A W a H V u D E l f I U s c q U t e a m 5 9 F f q a I e q W O o 3 I Z u U I B u a x 0 G O b J d t R t u P o S 4 v 5 R m c l p q l u X T l K Q i h O v a F e J V D k 9 3 T q T w m j 7 V J y i X B y b G y l s L B d s d 7 t u S O q y L i c U N w f D v u 0 g q d V q i D O c p I h H j / d w / 8 k + U i z D b u P E N g s v F W c R G 5 D T x d M c L A Z I R P o k m A N M p Y C N + T y 5 a R 7 F + R Q G m Q h 2 6 w e o 9 V s 4 P K m j 2 u y i J Q 4 W X t h V A x m S h D o q D O d 2 L M G / h x H o h c B a J d R R Q f 7 e L v i Z c i i l 7 d M N 1 d F y 9 G E 8 T L T B h K 9 7 n 4 h v Z Z e T x d V s 0 E R 8 V z U D q 6 s O z S n O G N Q W a n / Z + a N 0 Z P N h z o R 1 Y G V U u C D / 8 f 5 A 9 Y Z x t 9 M y O G t A 6 O G k W F Z 7 2 K + e L m / 9 G U i 8 C / X T G M b 1 I 4 c m Q U U 4 Q m t f Y K Y Q x / I y 9 a q E 0 g H m 5 3 L 4 u 6 9 / C v f 3 t / H t e 3 d R i S Z Q 2 + t R 8 S f b s h 2 4 W n 9 T + h q U R p p Y s 8 V f E X 0 y 6 t Z 6 N j f W 8 J 0 f v W v b l T S p q 2 u 9 U s k U O r 0 e U i Q E z e Z p P / n 6 S h T X N 1 a w W F y y 2 c R O s F g d j 3 V R K e + T a J L k U m k S 7 g h v v 3 0 P 1 W o b N 6 6 u I D M j H a 6 H O N P P J / O Y n p p m m K Z 9 d D w e i 6 O Q p X j X H S D J M v V j I 5 x o r Y o N q R u d G u R O 8 V i B T a C B 5 4 K 9 f G F k O t v p a s d T P 4 F / / 2 i C U r h Q X K X L u B 4 Z w u D T / O s S 1 D i d U J 3 G e S l v 2 p 3 e E m Q U 8 v N g k y 8 K R / s 4 H Y U L h V G 1 z M 9 Z A p b g R n 6 f X y i 0 Q Z D T q b + J a G a l Y 9 C a / j 0 M 4 0 A T 4 P M d w 3 n h J k q h O p x D L I 6 o g j L Q X z X z 4 N v x L D C E d d Y I 6 U w C i y Q i P W N E v j k q + u v k W q V a C Z V W D Q M i f 7 + b w P F J D 7 u H D f S I q D a Y R D T t L K V f V 3 W R s 6 V G W K H 4 9 f n P v W U f j X v 7 R + + R Y D Z R O i 6 T I 1 R w + d I 6 9 n Y P 7 d B g q 6 2 T t 0 3 T 1 / Q x j s p h G Z l U F h s b V 0 i A I 9 T b x / j R n e 9 Q 5 x m g U E x T v O v g 2 9 9 7 h H q 9 h 3 w u h l d e 3 U S v U 0 W r 3 i I x z S G Z S i J H g k 1 F x e l I 6 K J i E v 6 w 1 7 b T y W q Z w s w U 0 t S j q t U a k o k M q s z f R D 4 1 h 4 f T z j 2 v 0 R x M + v n 3 C 7 o 5 B A r n w o b T O C + v s d u z X i 8 M H 5 U H H Q 0 B T Y y b R F I f P n D X r 0 9 j n B L f T 4 m F r r Q q j I W T n w V x o S 1 c Y L 8 I n L d L T 6 B X M / Q Y p y v w z 3 C a e n r 7 G P Q + Y U J x l J 7 E z z C x O A j 8 / a + F P w 0 z L s c Z Y P m C S Z h f / M w v 4 M b q K j 7 1 + i f w s V u v U Q T b R D K 3 S F 1 l A V / 8 p S + S S O a x t D i L j 7 3 5 O r Y P D 1 D v k F O Z u j Q 0 D q e v 0 u T y I y w t p / D y K + u 2 E f f u n X u 4 u n k J K 4 t z O N z f w c r K E l Y W V u w I e 7 f T I F E k c O 3 a B m J E / D 4 5 x v z q B v W g L p m r B o s R p m Y K + O D + + z Z D 1 + 4 0 c d I o k z m m S F B 1 T B e z 2 F x d R o I i Z Z / E r G u i V c O X b t 2 2 k 8 l t 6 l N 2 Q y w 5 c S w R Q z y b w Q o 5 5 s z c j M 0 G J l I k O B J x g + W 4 c C / f e Y Q l t / P e v d t P z K F C 4 N P w + X o Q K w / n 6 + 3 h c N 7 v o 2 B c z n A e 4 b j e X W 6 y B 3 4 + v 8 l 8 B X I L + 3 v g 2 5 i g z o s X h l M / P R X T 2 S y 1 w O u Z + J P v o b x / E r C y T X C o c Z l t 1 7 o 5 B K U K w p v N g d 5 V F i u v 4 v G 5 u r y E K + t L b i 2 I a T f r D U T z W Q z 6 d V z b n E c 2 M S Q H i K D D E f / H 9 x / j 6 W E F r R b R t T 0 k V 4 t g Z j 6 J m X w U S X K 4 f / H m 3 8 R X P r i H 7 + 4 8 R r Z I f Y r i Z + m w T V F M 3 y C G b W v K k s N c 3 Z j H X D 6 C p U I e g + 4 Q d 8 i 5 S g w w R / 3 o p c t X U D 7 e x / b B F q L U x z J M N 0 s d r z t K 4 e S o i h x Z 2 i K J 4 0 h f m i d R Z / W t 4 l Q a 0 / k i V l Z X 8 E j f h j o p 2 0 5 + b T / L Z o u m h 6 V z G R u M R 6 O u f e r o h C L m R x K U w B q N 8 A z S T L 6 H 7 O e D / C 8 I o / z O i a 9 R z / u d W 9 A A f G c K L g r n y z q 5 Z m P g 8 / Z + E 2 X R 2 7 h N Q n 5 K 8 7 y 2 U h g r t j W 4 8 w + 3 V R h O 4 + s Z h D V z G t 5 v x v R p j O P 4 5 w V p n w f P p K F h + w w 4 / / F R B d V F p T k n D 7 k p H R k T j e V m 7 t q y w 2 f Q f 7 r P L 5 k a 4 N K l I r K p P h Y X p k g c Q I e U p G 8 G I 5 K i y D X A / P w 8 u v 0 G 9 I X B S p 3 i W W z Z v p J / W D v E 4 n w c S w t Z y 6 t a B w 5 J W L 3 o A N e v r y A b b W I u S V 0 n T R G s 3 c X j o x P 0 K K q l 4 k P M Z t O I D / u o N q p o U L w s 5 n N Y X M p S 5 4 m i U + + g V 2 t h i j r T C T n R 9 M K 8 7 b l M S a 9 k 3 b p s 9 6 4 2 x v K Z 1 p 7 G A b n o M A l 9 n W N 2 n q I h 9 b d W o 4 I y C a 7 W a l B U T R X + m 2 e b 6 S z 4 h p z s i L C 7 z b i Y I q l G l b v r g L P G 6 R R n G 9 6 l Q Y u 9 e z 7 n U n A j n 8 B 1 q S P g s D G / 4 D k J K u d 5 f i 7 t w C g d O Q o U 1 o c P x z P M C L 0 L 9 B 6 0 w / g 5 G U f 5 W w 2 8 O Z u G L R b T S J 1 2 d 9 G F 6 h W 8 j 9 P 0 9 j P u p 3 4 X t c E z M J m G x Z u M q 3 e W y 3 v b + 2 S Y U x i X O Q D Z b Z J B g 4 k Z E a y + P j 9 C j d z q p N Y m c W X Q o P 6 C U R J X 1 9 b J E e J Y m V 1 E Y h R D L l 1 E q x m n i W G v 1 s X 2 c c X u G 2 w 2 d G 9 7 C 1 S N E I v 2 k c + n W c Y u V p d 0 Y 2 v b y j s Y R n H M P F r 9 H v R J 0 T Q 5 E p N G M Z v F s D 9 k O g M S N 8 s 7 i q J e r o I U Y z c o V f p t F K e p E 1 H c 0 6 6 H Y m G e X J K c 9 t I N i p Z r J P 4 0 9 b h f Q r s 5 x P V r L y O b y b P s D N s f 4 f a N V z E 7 T d G w q a 1 R O r G r R v B I E Y A n G s F k Z 0 0 i q m 9 Q L Z 7 7 a e U w h N M y C L 8 r n e D d r I Z 4 t N u v 3 l 3 6 4 z w t / d B 7 A J P v g r C b L 4 N P y 9 t l x L G s 3 B y F n E 8 I w m n 6 e E K S g G O Y W z h M A J Z v y N 1 i C p F D 4 H 1 t o C E 2 n D l n E w J f 3 m d A 7 s H E Q b h e z w U r 1 7 N 9 d B Z U M r a J G V d 2 Z 3 s W f B t 6 8 G 1 u Y y t F P r P T X d e 9 2 U W d O k 4 f H U I 3 F u n 0 7 3 R x C v / b / / I f k g M 0 s L q 4 g F 6 z T f 8 E O Z A Q X 5 / 4 z O G / / b / + 3 0 z h j 8 Q H W F t P I Z l o I E V u p H v / N I j n y X F S 1 G G 0 2 4 o a G C q 1 B m r N D s r l M h Y W Z r E w U 8 Q 0 x b j y U Q l 9 i Y g M X 6 t W M C I x 9 P t 9 T E / P I D V b t I q m 2 L f 1 F o m r s I j P f f K X 8 e H 7 H + D K 1 c t 2 j 0 Y y m b Y P B u j + + O P j A 6 T 5 v H P n f d y 4 d t P u J y w d H 7 K V g i P w 4 e b y n e M b Z x K 8 + x k / 2 n X e x F m f j S M Y N z a f H v y 7 i 6 M 8 t Y 4 T x K e 7 h e X 7 O E X J 5 e H S B v 7 O e n 5 5 B W E / S 1 P v A f G r N P K x U g V 5 m T 1 I 2 + L R b v H O g w v y P J O f 7 J O I H P i H 6 z s J k + U + k 6 Z K e Q E R X g j n l e M Z U B 7 M S 3 0 h G + P w z X z C M C 6 3 f x I s v M r J t t W u A q G E 3 q P B F i j N Z N q t s S o 3 w y R S S a y t z C N H x X 6 a O s n 6 Y p r E 1 k N 3 k M b j 7 T p 2 d k s k k D r a 3 T b 7 f k g u E s X s n I 7 n J 1 C g X q b b i r S T X V 9 F Z M p 2 4 1 G j 0 S J 3 6 + H g + B j 5 6 S K u r G 1 g e X a G x P F j 1 J s n y O W o Z 6 n 9 Y n H o w w r z J J I + 0 U r 3 8 8 3 n p j B F k 8 / P 4 P L m N R w c H S F G L q d Z Q X 0 5 U Z M g M 9 P T 9 j V L 7 Z S f Y V z b A s Y B U b f v R h D o U L 5 J z n b Y 6 X s Y v N 9 Z C B q d 4 c + L M w m T a b g 4 c j v r P i 6 H / R J s 1 D v V S 8 K g N M 5 z H 6 c R l O u Z d / u 9 A F 6 g L i 8 E S s c j M v M 3 h P M Z 0 0 + 5 B O P R u X U Q y N 2 X 2 d W V H F W 7 s 8 3 + 3 F q c Q r g c F 4 K V x g j K v Z 4 l K F 8 G D 5 P v B n L S g B V M K k X t e 6 D y o B s r q q 9 n 2 P p V I s q R P 0 4 O k 8 a I u t T q k i Y N h h Q N Y 9 j d b 9 i X A b U w Z f f 2 x a m 7 p I G 5 p R Q u X Z n B E v W t F O O r n A 3 q Q a 1 G n U G 7 a H f 6 O K 7 U K N 6 N k C s U c X l l A 1 n q P w e 7 W 8 y 9 i w H T O 6 5 U k Z u b Y z F H y P T 1 m d G c C o e 1 u Q X k K V P 2 u t S 5 m k 3 E t Q W J e a e Y s Q 4 l 6 u s f + m Z v v d t h 0 Z N Y n p p D I p 1 A e 9 D F / t G + x P e g M Y K G d g 1 H w 8 Y w + V d u Y 8 P s F S 7 w s w Y z Q / I W d d J I k O V Y H v w F b R g k e d b w J z C m u E 6 4 n R q m K e P L w g T D C r r v T H X a R S J T O J w g H O c 8 k K 8 P I 2 X U b b M J o Z S P d 0 H 8 c 0 F B F V 7 p M C G N a i a i B M a I S y Y E 4 X J O l l V 1 t Q t j G C Z c t 2 f A t 9 / Y P C f s C 4 D l d Y 7 R I C f d W M a q I n f 2 q y + f q 7 o W Z Q c 0 W g S m N 0 2 E Y l e P R N O s 6 0 r n J h 4 + K u G 9 9 8 t 4 9 P A E n T r D 6 W b a A U d / b Z 7 t R 9 B r A d V S h 4 i d o u 6 z S O I Q Q W a Y 5 4 h c q o k U e 8 n W j C h e Z j J p E l y C Z D v C U V X r U m n M p H P I k o B i 1 J 1 0 K 5 n i N X r 6 N M 4 I i 9 q O R L 1 F i 8 X V V t 1 u f F J B t a h r d 7 a T c K e z a e p U c 5 i b L i B X T G L / Z B u D K I n p e B c d E m s M W o d S Q 2 v k c K j E p N U Y Q e O / q F F F 7 C m r d z f n c 8 G I y D 8 Z 9 h R d f K T A + L S 8 f Q J 8 h 3 l w n e c Q b R I 8 U n q / c R j v L h N O y 3 7 4 G / g b s F 0 U 5 j T U 2 T j P B 6 U T I k z G M 5 G I V j O B h y / / i 6 T 7 v B A W 3 x O R N 8 + N 4 c G F G f d K K J 5 L 0 5 X b n E K D o d V M / m o j I m C o 1 R y B 0 S F C P N M A 4 k R V o r N m 0 4 K N t h o g B j o q b 0 e Z V W 7 q X S o / p R J 7 M o 6 4 k X R e 5 V 8 o 6 u 7 0 t l 1 7 d k L R L M 1 w a X I R p a O D g b p R t p g t W F L S b x Z I M N l k A g l m P W A Z W x Q P 9 Q V D J k z 3 F A l q D u 1 m F z W K j L q b M E 8 R L 0 o u Z F K R L v 6 k e N d r 9 6 h 3 D S i S 9 m y R e r d 8 i F a v i z I 5 X m F 6 K i A o A 7 V K A L K q A X 5 C e F E k + F m B z + u 8 f J 9 X j n C 8 Z 0 B p B V Y P C m c I I R M i r n F 8 / 3 x B U L z T N O U Q m B C E y x a 2 P w M q j 8 w 5 Y S z e 8 + J e C C 7 O K U E J w Y P 0 B M F g q L R d H p J O S B h m d Q O O 8 + b T J 6 E y a k 9 R c C D S C I p s 2 V 1 h T C I T 0 Z B K 1 C a 6 g J 8 / S s C M G 2 h E r m 5 d T N G 7 5 H K z 0 7 p k U 5 z e c S e y K / v q i L 7 i 2 K N u N D c z h y Q J o U k R r U f C 0 3 3 p g 3 4 X U x Q D p x c W k K Y O t D g 7 R 2 I s k 6 D S S N N 0 h r p T s K d t i d A 3 f n W o s N 4 m W 2 Q e u l e C t c M w O s C j 7 S f Y K x 1 R 3 E v b n s M m d S z d J + 9 a i o F d E 3 i Y e A s a y I P e w + b n A Z N 5 e B M G z 3 H 0 9 M Z D 2 M 0 b n 4 b s P o y B 0 v W G c J q K A w v n T R B G 9 n H 8 M P h w F 8 C 4 D M G 7 W Q J z t n Z n Y b L u Z + B 5 f j 8 L Y P I + f 1 9 + T z j e n A G 5 q U 4 U n 6 T j O S P u Q j c R k m 8 f q / d p x d 0 B Q r 5 L Z O P T k F P e Q X j 7 B l P A z T Q F X 6 n W y A n j R O S 6 I 3 L 6 6 4 J N 3 V W u u z / 0 5 f Y O C a l d q 0 H n l t t N h / C a y 9 0 / P s L 0 3 A y m c 1 O Y y 0 8 j Q 7 F R M 3 k J E l W S o m K + k E d c + h / L P u j 0 y N V I S N T x E q k U d i t H x p l E Q E l y s E G b 5 S b V 1 6 u e o A Q T b R K G c x G H I P e L / P 6 X B p V D H f u T l G e M D G H z o h C O o z y 9 + Y h 0 V D 7 p P w p h h / Q M 0 V h 2 G p V 8 P B 1 P e A Z R P x J + 0 v A / G f j 2 c n 8 h C F 6 s 5 Q M R 3 i Y 0 V D 9 x J J m A u A w s o E 8 h g g Q 5 k l 0 i q l u N d E 0 Y j a 7 r s r v x b B c 7 i Y t R h 3 3 d 2 0 c 3 t p W y q T V r R k B 9 v p + Q a L q M M 0 r E 0 S V B J v X l e I m d Z H Q i 4 k w s h a W p B Y p 1 8 6 j X G 7 Z z P U Y x 7 2 j / E P N T c 3 Y Z p 2 Y i t S M 9 m 8 n Y + a 0 + x b 8 o 9 b d i M m d X S U 9 R 5 E u m k 7 i / u 4 U T c j 3 d C T m d K 6 C Y z i K f I K c i V x z r U H 7 R 1 d V R j e K s 5 4 G 8 r E 0 I s p s J 4 v 6 s C M w v / r 5 I e j 8 5 4 g X A e C Z 2 h c H q / g L p h c P 4 O M + J 5 1 C Q d V I Y E 4 / 4 D J B v / A x g v P D 9 n P Q M 5 M 9 + s / 6 j 6 O S W A W h 8 e j 6 6 d n T 7 F 0 s z b A h j h c g Z j s V M x U k t r i y n i / H W G + o T G v k r q s 6 K 2 Y D G E V 2 i k o a G G N 9 t 8 s E C c d D Q U 2 n q a W 4 a R F R a z f h p D 5 E m K s S V l I A G R g U h Q W o v n l V J i 9 + M F + v Z Q r G 2 J V 2 9 t G j 6 k 7 h Q Q 5 M I J F g N T L 1 O F 7 l U 2 s 5 c V c s l 5 C N p / N Z / / J / j + u U 3 U D / p k K t l M D u 3 j P g o g 0 S E x F B Y w P L y F a Z L f Y m Z 9 D o d f P r N X 8 H 8 3 A Z 1 o y Z e u v 1 J W z M r t y p 4 c L x l o p 7 K q P U v f S 6 H N a U e 1 T H C D n Q o N q K r s Q P Z Q 6 / P A 8 V z H f m z h Z + U 0 3 h 4 Y e L y 4 S 4 K L / f z j I e w / Q X A E Z T S 0 M P F t V 8 5 n Z O W 3 H w b h N v C 2 j s w Y R i / K 2 j I S 8 S h G 5 C 0 / q O n 7 h d 0 6 0 v O a B b L T b f J K L L C K m K Q B / + d q 8 C 7 O S N i s g V p l s / p P S 6 w 6 q q b d s / O u s r u y u F S V L 0 U h e m 4 S D T k U i I e z R Z b e Y 2 S 5 G H e Z O n 8 Y R o x X Q U W J 1 F k 7 e s h q V S C N C t x U U e q q I s x K 2 0 N E m c T c W U 0 d X 7 p J a R j a e Q o 4 i 0 u X 8 L l z V t Y m l t F N l X A V H E O S 4 t r W F p y 9 w n W q 1 X M k J u J w e r L H G u L q 9 j e f Y L W s I V H + 0 8 s z S R F T Q 0 k 0 v 1 I l a z B E H n t 7 X M 7 J V y h x 2 A N F t j / / w A 8 s t k o q g 5 0 P W l u 4 + f P G d j 0 h n i n 3 C N A k g m Y J B 7 B p J u v R x j G Y Q z L Z V c Y G t u d 4 P z O y 1 E + U r x P 8 1 J 0 z + 3 0 T g d x I C E 3 w X a n 0 8 k T g Z 1 D U l h N I s i N S G i c R V y H T w t v 6 Y h b B f n r y S A S m a x M l g e d 2 T Z C U I W y k 9 L S W x h b 8 a x K G P C d Y l U i h 2 g y i l u 3 Z n D j 2 g r z 0 L X O b S Y 4 Q K P e R I 0 E k c t k K b 4 N c H t t E 5 / f f A 1 / 8 N 3 v o L 9 Q x E w i g 9 h Q R + 0 v I Z 6 I 4 e H 9 D 1 m 9 i B 3 X U L k y F B X L J 8 f k Y i n q Y i J S l W m E O j l g r V v D Y f U Y D Y q a 4 q i a k t f V 1 T F y S 3 1 r d 3 l u 8 Z R D O R O A K h x 6 / f 9 V s I Z W W Z 8 H C h N Y B W c 6 N f z 8 u Y P P h + U h A l 5 U b l + n 5 / m P n 4 b 9 k + H 4 H j j J S 4 i o F t C f b O H 1 R B N 3 + W 7 7 C E m I x h G c f O V G X o v i w p y W S 3 b n r j s c R G y 2 9 i R H 5 c U y 6 d p i 6 U Q C E Y 3 S c W e l y D 3 0 Y n a X p g 0 O I k p t P L V L K D X t r d I y T e 1 2 V 7 r 2 r 7 A i d P o Q k W O p K N J Z b W F i H t S j k i y v 1 p l U V u 1 + y B f 0 t Q 9 y s U w R C 8 U p / P k P v o b k Y o p M r o 1 e m 1 y o U k a t d o R k Q g R L P W z Y o M j Y I s l 2 k c h G s V / d R 6 1 X R b 1 T x e O j h z h u l s i J Y u i R b X U p 3 q W Y 9 u L 0 r H 2 J p E k u 1 m 3 1 0 K t R n E R h V S l a 5 W 0 o E Q S v P 2 u 4 M F n m O x 5 h f V k 8 T L 6 G / G U f 7 x y / K D 7 B u / j q G Y T D G S K F Q C P s c 8 A j w i S c c Z 9 M U / n J i w + F s 3 r Y C H 0 K 0 j 8 E 5 k e Y z M O 2 Z c m i + M 4 h l J 9 c m D + N u + R S N v l J v 7 E Q L h 6 N 4 X M I R A w W n e E U 1 P I P 3 g 3 8 F L Z 7 o S H n U f W U l j i u r A r L + m j h V u t A z N X e 9 W d 5 a v J F Y S 0 P 5 y a w / E S U R s B M V N E 0 y 2 c c q h e E I 8 H x b y h C S z A d c h N d n r K y k s R c M W G L r d K l V L b S c Y n 1 7 d u u 9 V a j Q + J p o 0 T d Z 3 5 l B Z c W F 2 0 z b C a R J p d y H 4 I T c e h 0 d Z 9 1 0 l G Q 5 q i F x 8 f 7 5 H S 6 J 4 N 1 I e G o 3 b V T I h l P 2 y 6 L T D J h O y / E f Y 9 r J 2 h r E k X t 0 t O N g e m i r U O p 4 L 6 S P y 9 w b P t 8 O D d v u U 0 4 h 8 M Z M o X j v W j 5 J 8 M J O y y v w I w x 8 H y 4 q J 3 O u I f T 8 + 7 + w X d P C I 5 T 6 G m v B t 7 / 2 X w U J z D m 5 d 9 D f c c n Y 9 M S E B S R R T Y h r V z N n 3 Y f 3 c S 1 U P 0 t H R m F 8 P a x m 0 9 X D 0 V 2 L u p X L d b 6 C 2 0 s j H l Y S A d 0 F w L K y c L w X 4 g 8 z k + c R 8 H E 2 S x t v j N R f c 1 d X N G c W E 6 d Z 9 L 1 0 N J f e u Q g U / k E V h f n 7 e P a r W Y X r 9 x 8 A 4 t z y 7 i 0 d h W X V q 9 S F B w g n 5 / G w v y y H X T c X L 2 C e q 2 F q 5 v X q A v 1 s U L R r 0 P 6 v X b r F T T 5 X i P 3 q j G d N z 7 2 l m 2 A 1 Y H C m G 6 b Z f o x E r T N 6 J F 4 9 V W R S k 0 c r M V m Y D l 7 W v C l O B p J T / 1 M P 7 j 2 f P A N 6 f L z S D W G o C H l 7 0 z g f g 7 4 M G O Y t I e N h 8 l 3 D 8 9 w q I l y / T R w U V 4 h O F P + 5 8 B p X V 2 b W C y z s C v F 5 c x P b u M f u q m t 5 S f d x h x O w w n M j 2 5 E z E m O J T C n o D + E 6 X p X M + l V d o l 5 J i K K C x H p b S u U w v u 2 C 5 7 j P A P u K l e 5 S W / R n y 6 4 M W / 5 M o 5 9 z i b w 1 5 F z 0 b r 5 0 R K n q G f f s 4 r p A 9 z A / G w c a 8 v U o z Y v I U r O M T s z b / d B t F s N + y r + B 3 f u Y p 0 E c / X y D S L 8 E N f 5 3 H 2 y b x M Q l y 9 f R y Z b w M z C I h 4 + 3 c X H 3 n i L o l s f P X K w t c V N 3 L 7 6 i k 1 E 6 C J O + 6 I i y 5 J g W 5 K s S N A j 6 l T a Z 9 i x j 8 3 p M p g c i S 4 e j + H / C / R p u A g T X W I 1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 G u i d = " 7 7 0 e 3 d 0 c - 2 9 d 6 - 4 e 3 c - 8 2 5 b - e b 4 e e f c d 5 2 1 2 "   R e v = " 2 8 "   R e v G u i d = " 1 b 1 4 6 5 9 c - 1 a b a - 4 5 f 6 - 9 0 a 6 - 1 a a 2 d 8 5 b 7 d b a "   V i s i b l e = " t r u e "   I n s t O n l y = " f a l s e "   G e o D a t a G u i d = " 4 b 0 e 8 9 9 f - d 0 b 5 - 4 0 d f - 8 1 9 9 - c 5 a 9 5 9 9 4 a e 6 a " & g t ; & l t ; G e o V i s   V i s i b l e = " t r u e "   L a y e r C o l o r S e t = " f a l s e "   R e g i o n S h a d i n g M o d e S e t = " t r u e "   R e g i o n S h a d i n g M o d e = " G l o b a l "   V i s u a l T y p e = " R e g i o n C h a r t "   N u l l s = " f a l s e "   Z e r o s = " t r u e "   N e g a t i v e s = " t r u e " 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 N a m e = " E s t a d o "   V i s i b l e = " t r u e "   D a t a T y p e = " S t r i n g "   M o d e l Q u e r y N a m e = " ' R a n g e ' [ E s t a d o ] " & g t ; & l t ; T a b l e 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 / & g t ; & l t ; / G e o C o l u m n & g t ; & l t ; / G e o C o l u m n s & g t ; & l t ; A d m i n D i s t r i c t   N a m e = " E s t a d o "   V i s i b l e = " t r u e "   D a t a T y p e = " S t r i n g "   M o d e l Q u e r y N a m e = " ' R a n g e ' [ E s t a d o ] " & g t ; & l t ; T a b l e   M o d e l N a m e = " R a n g e "   N a m e I n S o u r c e = " R a n g e "   V i s i b l e = " t r u e "   L a s t R e f r e s h = " 0 0 0 1 - 0 1 - 0 1 T 0 0 : 0 0 : 0 0 "   / & g t ; & l t ; / A d m i n D i s t r i c t & g t ; & l t ; / G e o E n t i t y & g t ; & l t ; M e a s u r e s & g t ; & l t ; M e a s u r e   N a m e = " E f i c i e n c i a   d e   N e g o c i o s "   V i s i b l e = " t r u e "   D a t a T y p e = " L o n g "   M o d e l Q u e r y N a m e = " ' R a n g e ' [ E f i c i e n c i a   d e   N e g o c i o s ] " & g t ; & l t ; T a b l e 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A89111A8-8FFB-4F2B-8AAA-4D1F5E191EAB}">
  <ds:schemaRefs>
    <ds:schemaRef ds:uri="http://www.w3.org/2001/XMLSchema"/>
    <ds:schemaRef ds:uri="http://microsoft.data.visualization.Client.Excel.PState/1.0"/>
  </ds:schemaRefs>
</ds:datastoreItem>
</file>

<file path=customXml/itemProps2.xml><?xml version="1.0" encoding="utf-8"?>
<ds:datastoreItem xmlns:ds="http://schemas.openxmlformats.org/officeDocument/2006/customXml" ds:itemID="{41F9ABC2-D17B-45C0-8BF7-5B9EBC1E865E}">
  <ds:schemaRefs>
    <ds:schemaRef ds:uri="http://www.w3.org/2001/XMLSchema"/>
    <ds:schemaRef ds:uri="http://microsoft.data.visualization.Client.Excel.LState/1.0"/>
  </ds:schemaRefs>
</ds:datastoreItem>
</file>

<file path=customXml/itemProps3.xml><?xml version="1.0" encoding="utf-8"?>
<ds:datastoreItem xmlns:ds="http://schemas.openxmlformats.org/officeDocument/2006/customXml" ds:itemID="{2722C669-8BB6-4AB5-A0F9-7039705625BB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996BFA80-CC8B-4FCB-BA10-46294E32E611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Contenido</vt:lpstr>
      <vt:lpstr>1. Base de Datos</vt:lpstr>
      <vt:lpstr>2. Estandarización x Indicador</vt:lpstr>
      <vt:lpstr>3. Indice Global y Componentes</vt:lpstr>
      <vt:lpstr>4. Indice por Subcomponente</vt:lpstr>
      <vt:lpstr>Base 145</vt:lpstr>
      <vt:lpstr>Base11-29-16</vt:lpstr>
      <vt:lpstr>T.IndSub</vt:lpstr>
      <vt:lpstr>T.Ind.Est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L01351676</dc:creator>
  <cp:lastModifiedBy>L01264770</cp:lastModifiedBy>
  <cp:lastPrinted>2017-08-02T17:35:31Z</cp:lastPrinted>
  <dcterms:created xsi:type="dcterms:W3CDTF">2016-11-03T03:25:50Z</dcterms:created>
  <dcterms:modified xsi:type="dcterms:W3CDTF">2017-12-06T19:05:10Z</dcterms:modified>
</cp:coreProperties>
</file>